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ejorninezcl-my.sharepoint.com/personal/micaza_servicioproteccion_gob_cl/Documents/Escritorio/"/>
    </mc:Choice>
  </mc:AlternateContent>
  <xr:revisionPtr revIDLastSave="17" documentId="8_{8CC8A86D-05A1-4FE5-A56D-EFD73C847E6A}" xr6:coauthVersionLast="47" xr6:coauthVersionMax="47" xr10:uidLastSave="{932A0E92-7335-4D19-8447-828D8FEF583E}"/>
  <bookViews>
    <workbookView xWindow="-28920" yWindow="-1950" windowWidth="29040" windowHeight="15840" xr2:uid="{0617FE87-EC74-4F0C-ABDC-C8CC091B88A8}"/>
  </bookViews>
  <sheets>
    <sheet name="Reg_PN " sheetId="1" r:id="rId1"/>
  </sheets>
  <definedNames>
    <definedName name="_xlnm._FilterDatabase" localSheetId="0" hidden="1">'Reg_PN '!$B$9:$AE$260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6" i="1" l="1"/>
  <c r="G100" i="1"/>
  <c r="G46" i="1"/>
  <c r="G198" i="1"/>
  <c r="G74" i="1"/>
  <c r="G206" i="1"/>
  <c r="G255" i="1"/>
  <c r="G252" i="1"/>
  <c r="G149" i="1"/>
  <c r="G133" i="1"/>
  <c r="G85" i="1"/>
  <c r="G26" i="1"/>
  <c r="G230" i="1"/>
  <c r="G107" i="1"/>
  <c r="G19" i="1"/>
  <c r="G227" i="1"/>
  <c r="G202" i="1"/>
  <c r="G104" i="1"/>
  <c r="G71" i="1"/>
  <c r="G184" i="1"/>
  <c r="G62" i="1"/>
  <c r="G177" i="1"/>
  <c r="G39" i="1"/>
  <c r="G67" i="1"/>
  <c r="G189" i="1"/>
  <c r="G22" i="1"/>
  <c r="G257" i="1"/>
  <c r="G48" i="1"/>
  <c r="G204" i="1"/>
  <c r="G219" i="1"/>
  <c r="G259" i="1"/>
  <c r="G169" i="1"/>
  <c r="G84" i="1"/>
  <c r="G24" i="1"/>
  <c r="G106" i="1"/>
  <c r="G238" i="1"/>
  <c r="G98" i="1"/>
  <c r="G254" i="1"/>
  <c r="G40" i="1"/>
  <c r="G126" i="1"/>
  <c r="G83" i="1"/>
  <c r="G197" i="1"/>
  <c r="G111" i="1"/>
  <c r="G11" i="1"/>
  <c r="G30" i="1"/>
  <c r="G237" i="1"/>
  <c r="G16" i="1"/>
  <c r="G193" i="1"/>
  <c r="G47" i="1"/>
  <c r="G135" i="1"/>
  <c r="G53" i="1"/>
  <c r="G158" i="1"/>
  <c r="G94" i="1"/>
  <c r="G188" i="1"/>
  <c r="G153" i="1"/>
  <c r="G216" i="1"/>
  <c r="G170" i="1"/>
  <c r="G236" i="1"/>
  <c r="G108" i="1"/>
  <c r="G113" i="1"/>
  <c r="G54" i="1"/>
  <c r="G10" i="1"/>
  <c r="G154" i="1"/>
  <c r="G82" i="1"/>
  <c r="G212" i="1"/>
  <c r="G42" i="1"/>
  <c r="G175" i="1"/>
  <c r="G224" i="1"/>
  <c r="G233" i="1"/>
  <c r="G201" i="1"/>
  <c r="G61" i="1"/>
  <c r="G140" i="1"/>
  <c r="G105" i="1"/>
  <c r="G79" i="1"/>
  <c r="G13" i="1"/>
  <c r="G162" i="1"/>
  <c r="G137" i="1"/>
  <c r="G95" i="1"/>
  <c r="G247" i="1"/>
  <c r="G179" i="1"/>
  <c r="G148" i="1"/>
  <c r="G194" i="1"/>
  <c r="G129" i="1"/>
  <c r="G112" i="1"/>
  <c r="G190" i="1"/>
  <c r="G225" i="1"/>
  <c r="G57" i="1"/>
  <c r="G183" i="1"/>
  <c r="G164" i="1"/>
  <c r="G50" i="1"/>
  <c r="G118" i="1"/>
  <c r="G102" i="1"/>
  <c r="G121" i="1"/>
  <c r="G200" i="1"/>
  <c r="G99" i="1"/>
  <c r="G96" i="1"/>
  <c r="G151" i="1"/>
  <c r="G217" i="1"/>
  <c r="G172" i="1"/>
  <c r="G132" i="1"/>
  <c r="G214" i="1"/>
  <c r="G142" i="1"/>
  <c r="G109" i="1"/>
  <c r="G29" i="1"/>
  <c r="G173" i="1"/>
  <c r="G65" i="1"/>
  <c r="G43" i="1"/>
  <c r="G76" i="1"/>
  <c r="G41" i="1"/>
  <c r="G28" i="1"/>
  <c r="G260" i="1"/>
  <c r="G258" i="1"/>
  <c r="G171" i="1"/>
  <c r="G127" i="1"/>
  <c r="G226" i="1"/>
  <c r="G220" i="1"/>
  <c r="G232" i="1"/>
  <c r="G44" i="1"/>
  <c r="G182" i="1"/>
  <c r="G181" i="1"/>
  <c r="G45" i="1"/>
  <c r="G155" i="1"/>
  <c r="G239" i="1"/>
  <c r="G119" i="1"/>
  <c r="G241" i="1"/>
  <c r="G178" i="1"/>
  <c r="G116" i="1"/>
  <c r="G31" i="1"/>
  <c r="G89" i="1"/>
  <c r="G248" i="1"/>
  <c r="G88" i="1"/>
  <c r="G93" i="1"/>
  <c r="G144" i="1"/>
  <c r="G75" i="1"/>
  <c r="G97" i="1"/>
  <c r="G115" i="1"/>
  <c r="G34" i="1"/>
  <c r="G208" i="1"/>
  <c r="G20" i="1"/>
  <c r="G91" i="1"/>
  <c r="G235" i="1"/>
  <c r="G165" i="1"/>
  <c r="G86" i="1"/>
  <c r="G196" i="1"/>
  <c r="G205" i="1"/>
  <c r="G101" i="1"/>
  <c r="G52" i="1"/>
  <c r="G21" i="1"/>
  <c r="G185" i="1"/>
  <c r="G122" i="1"/>
  <c r="G134" i="1"/>
  <c r="G15" i="1"/>
  <c r="G18" i="1"/>
  <c r="G147" i="1"/>
  <c r="G159" i="1"/>
  <c r="G58" i="1"/>
  <c r="G256" i="1"/>
  <c r="G69" i="1"/>
  <c r="G51" i="1"/>
  <c r="G145" i="1"/>
  <c r="G38" i="1"/>
  <c r="G55" i="1"/>
  <c r="G23" i="1"/>
  <c r="G150" i="1"/>
  <c r="G78" i="1"/>
  <c r="G33" i="1"/>
  <c r="G131" i="1"/>
  <c r="G195" i="1"/>
  <c r="G167" i="1"/>
  <c r="G250" i="1"/>
  <c r="G209" i="1"/>
  <c r="G187" i="1"/>
  <c r="G68" i="1"/>
  <c r="G141" i="1"/>
  <c r="G14" i="1"/>
  <c r="G213" i="1"/>
  <c r="G125" i="1"/>
  <c r="G207" i="1"/>
  <c r="G59" i="1"/>
  <c r="G32" i="1"/>
  <c r="G157" i="1"/>
  <c r="G139" i="1"/>
  <c r="G191" i="1"/>
  <c r="G234" i="1"/>
  <c r="G163" i="1"/>
  <c r="G77" i="1"/>
  <c r="G103" i="1"/>
  <c r="G215" i="1"/>
  <c r="G176" i="1"/>
  <c r="G56" i="1"/>
  <c r="G223" i="1"/>
  <c r="G218" i="1"/>
  <c r="G161" i="1"/>
  <c r="G37" i="1"/>
  <c r="G222" i="1"/>
  <c r="G128" i="1"/>
  <c r="G253" i="1"/>
  <c r="G73" i="1"/>
  <c r="G245" i="1"/>
  <c r="G35" i="1"/>
  <c r="G66" i="1"/>
  <c r="G17" i="1"/>
  <c r="G211" i="1"/>
  <c r="G60" i="1"/>
  <c r="G80" i="1"/>
  <c r="G49" i="1"/>
  <c r="G240" i="1"/>
  <c r="G186" i="1"/>
  <c r="G203" i="1"/>
  <c r="G221" i="1"/>
  <c r="G244" i="1"/>
  <c r="G243" i="1"/>
  <c r="G25" i="1"/>
  <c r="G242" i="1"/>
  <c r="G81" i="1"/>
  <c r="G143" i="1"/>
  <c r="G180" i="1"/>
  <c r="G87" i="1"/>
  <c r="G156" i="1"/>
  <c r="G64" i="1"/>
  <c r="G168" i="1"/>
  <c r="G124" i="1"/>
  <c r="G251" i="1"/>
  <c r="G36" i="1"/>
  <c r="G146" i="1"/>
  <c r="G229" i="1"/>
  <c r="G160" i="1"/>
  <c r="G123" i="1"/>
  <c r="G192" i="1"/>
  <c r="G228" i="1"/>
  <c r="G72" i="1"/>
  <c r="G120" i="1"/>
  <c r="G166" i="1"/>
  <c r="G130" i="1"/>
  <c r="G138" i="1"/>
  <c r="G70" i="1"/>
  <c r="G246" i="1"/>
  <c r="G27" i="1"/>
  <c r="G114" i="1"/>
  <c r="G12" i="1"/>
  <c r="G92" i="1"/>
  <c r="G174" i="1"/>
  <c r="G117" i="1"/>
  <c r="G210" i="1"/>
  <c r="G63" i="1"/>
  <c r="G199" i="1"/>
  <c r="G231" i="1"/>
  <c r="G249" i="1"/>
  <c r="G152" i="1"/>
  <c r="G90" i="1"/>
  <c r="G110" i="1"/>
</calcChain>
</file>

<file path=xl/sharedStrings.xml><?xml version="1.0" encoding="utf-8"?>
<sst xmlns="http://schemas.openxmlformats.org/spreadsheetml/2006/main" count="6462" uniqueCount="1273">
  <si>
    <t>REGIONES DONDE SE ENCUENTRA ACREDITADO</t>
  </si>
  <si>
    <t>NOMBRE DE PERSONA NATURAL</t>
  </si>
  <si>
    <t>RUT O RUN</t>
  </si>
  <si>
    <t>TÍTULO PROFESIONAL</t>
  </si>
  <si>
    <t>DIRECCIÓN INSTITUCIÓN
(CALLE / AVENIDA)</t>
  </si>
  <si>
    <t>DIRECCIÓN INSTITUCIÓN
(N°/DPTO/OF)</t>
  </si>
  <si>
    <t>DIRECCIÓN COMPLETA</t>
  </si>
  <si>
    <t xml:space="preserve">COMUNA </t>
  </si>
  <si>
    <t xml:space="preserve">REGIÓN </t>
  </si>
  <si>
    <t>N° DE RESOLUCIÓN QUE AUTORIZA ACREDITACIÓN</t>
  </si>
  <si>
    <t>FECHA INGRESO REGISTRO</t>
  </si>
  <si>
    <t>TELEFÓNO CONTACTO</t>
  </si>
  <si>
    <t>CORREO ELECTRÓNICO</t>
  </si>
  <si>
    <t>TODO EL PAÍS</t>
  </si>
  <si>
    <t>ARICA Y PARINACOTA</t>
  </si>
  <si>
    <t>TARAPACÁ</t>
  </si>
  <si>
    <t>ANTOFAGASTA</t>
  </si>
  <si>
    <t>ATACAMA</t>
  </si>
  <si>
    <t>COQUIMBO</t>
  </si>
  <si>
    <t>VALPARAÍSO</t>
  </si>
  <si>
    <t>METROPOLITANA</t>
  </si>
  <si>
    <t>O'HIGGINS</t>
  </si>
  <si>
    <t>MAULE</t>
  </si>
  <si>
    <t>ÑUBLE</t>
  </si>
  <si>
    <t>BIOBIO</t>
  </si>
  <si>
    <t>ARAUCANÍA</t>
  </si>
  <si>
    <t>LOS RIOS</t>
  </si>
  <si>
    <t>LOS LAGOS</t>
  </si>
  <si>
    <t>AYSEN</t>
  </si>
  <si>
    <t>MAGALLANES</t>
  </si>
  <si>
    <t>ESTADO</t>
  </si>
  <si>
    <t>GUILLERMO BAEZ GONZALEZ</t>
  </si>
  <si>
    <t>15.299.688-8</t>
  </si>
  <si>
    <t>TRABAJADOR/A SOCIAL</t>
  </si>
  <si>
    <t>SECTOR LAS QUEMAS</t>
  </si>
  <si>
    <t>S/N</t>
  </si>
  <si>
    <t>OSORNO</t>
  </si>
  <si>
    <t>GUILLERMOBAEZG@GMAIL.COM</t>
  </si>
  <si>
    <t>NO</t>
  </si>
  <si>
    <t>SI</t>
  </si>
  <si>
    <t>ERNA PAULETTE MUÑOZ SEPULVEDA</t>
  </si>
  <si>
    <t>14.170.607-1</t>
  </si>
  <si>
    <t xml:space="preserve">MAR TIRRENO </t>
  </si>
  <si>
    <t>PEÑALOLEN</t>
  </si>
  <si>
    <t>ERNAPAULETTE@GMAIL.COM</t>
  </si>
  <si>
    <t>LORETO ADRIANA PASSALACQUA HERRMANN</t>
  </si>
  <si>
    <t>13.063.516-4</t>
  </si>
  <si>
    <t>PASAJE COVIMAHU, VILLA LOS NOTROS HUALQUI</t>
  </si>
  <si>
    <t>LINARES</t>
  </si>
  <si>
    <t>LOPASSH@GMAIL.COM</t>
  </si>
  <si>
    <t>VERONICA SOLEDAD MOYA CABRERA</t>
  </si>
  <si>
    <t>12.598.464-9</t>
  </si>
  <si>
    <t>IRARRAZABAL</t>
  </si>
  <si>
    <t>ILLAPEL</t>
  </si>
  <si>
    <t>VMOYACABRERA@GMAIL.COM</t>
  </si>
  <si>
    <t>SCARLETT NINOSKA SUAZO TORO</t>
  </si>
  <si>
    <t>16.516.386-9</t>
  </si>
  <si>
    <t>CARRION</t>
  </si>
  <si>
    <t>INDEPENDENCIA</t>
  </si>
  <si>
    <t>SCARLETT.SUAZO@GMAIL.COM</t>
  </si>
  <si>
    <t>OFELIA PAULINA CARDENAS DIAZ</t>
  </si>
  <si>
    <t>18.289.973-9</t>
  </si>
  <si>
    <t>CRESCENTE ERRAZURIZ</t>
  </si>
  <si>
    <t>194-A</t>
  </si>
  <si>
    <t>LONCOCHE</t>
  </si>
  <si>
    <t>ARAUCANIA</t>
  </si>
  <si>
    <t>OFELIACARDI.DIAZ@GMAIL.COM</t>
  </si>
  <si>
    <t>CLAUDIA ISABEL AMBLER MORALES</t>
  </si>
  <si>
    <t>15.036.045-5</t>
  </si>
  <si>
    <t>CORONEL PEREIRA</t>
  </si>
  <si>
    <t>62, OF 704</t>
  </si>
  <si>
    <t>LAS CONDES</t>
  </si>
  <si>
    <t>CIAMBLERM@GMAIL.COM</t>
  </si>
  <si>
    <t>PATRICIA LATORRE TARIFEÑO</t>
  </si>
  <si>
    <t>16.188.396-4</t>
  </si>
  <si>
    <t>TALCA</t>
  </si>
  <si>
    <t>PLATORRETARI@GMAIL.COM</t>
  </si>
  <si>
    <t>JAIME ANDRES BASTIAS MONSALVEZ</t>
  </si>
  <si>
    <t>12.057.763-8</t>
  </si>
  <si>
    <t>PASAJE ARAGON SUR</t>
  </si>
  <si>
    <t>SAN JOAQUIN</t>
  </si>
  <si>
    <t>9 84352430</t>
  </si>
  <si>
    <t>BASTIASMONSALVES740@GMAIL.COM</t>
  </si>
  <si>
    <t>MARIA VERONICA ROBLES CONTRERAS</t>
  </si>
  <si>
    <t>14.441.739-9</t>
  </si>
  <si>
    <t>VILLA VICTOR DOMINGO SILVA</t>
  </si>
  <si>
    <t>PASAJE 2, 1670</t>
  </si>
  <si>
    <t>CURICO</t>
  </si>
  <si>
    <t>9 6373380</t>
  </si>
  <si>
    <t>VERONICAROBLESC@GMAIL.COM</t>
  </si>
  <si>
    <t>EVELYN ROMINA GARRIDO VARGAS</t>
  </si>
  <si>
    <t>17.891.284-4</t>
  </si>
  <si>
    <t>PASAJE NUEVO 4</t>
  </si>
  <si>
    <t>PUERTO MONTT</t>
  </si>
  <si>
    <t>EVELYNGARRIDOVARGAS@GMAIL.COM</t>
  </si>
  <si>
    <t>AFRODITA PASTEN TRICALLOTIS</t>
  </si>
  <si>
    <t>11.507.805-4</t>
  </si>
  <si>
    <t>AVENIDA 21 DE MAYO</t>
  </si>
  <si>
    <t>4481, CASA 4</t>
  </si>
  <si>
    <t>LA CRUZ</t>
  </si>
  <si>
    <t>VALPARAISO</t>
  </si>
  <si>
    <t>9 41170690</t>
  </si>
  <si>
    <t>COORDINADORGENERALOPERINTEGRA@GMAIL.COM</t>
  </si>
  <si>
    <t>ISABEL CAROLINA MIRANDA LIZANA</t>
  </si>
  <si>
    <t>17.828.553-K</t>
  </si>
  <si>
    <t>CALLE LAS ONTAÑAS</t>
  </si>
  <si>
    <t>PICHILEMU</t>
  </si>
  <si>
    <t>9 94014569</t>
  </si>
  <si>
    <t>ISABELMIRANDA.LIZANA@GMAIL.COM</t>
  </si>
  <si>
    <t>ANDREA SOLEDAD DELGADO ACOSTA</t>
  </si>
  <si>
    <t>15.415.931-2</t>
  </si>
  <si>
    <t>PASAJE LUXEBURGO</t>
  </si>
  <si>
    <t>CONCHALI</t>
  </si>
  <si>
    <t>ANDREA.DELGADO.ACOSTA@GMAIL.COM</t>
  </si>
  <si>
    <t>VALESKA DENISSE LOPEZ ORTEGA</t>
  </si>
  <si>
    <t>13.626.903-8</t>
  </si>
  <si>
    <t>SAN MARTIN</t>
  </si>
  <si>
    <t>NACIMIENTO</t>
  </si>
  <si>
    <t>9 78976538</t>
  </si>
  <si>
    <t>VLOPEZORTEGA7@GMAIL.COM</t>
  </si>
  <si>
    <t>CRISTIAN ARENAS FUENTES</t>
  </si>
  <si>
    <t>13.020.548-8</t>
  </si>
  <si>
    <t>TRANSPORTISTA ARNOLD POTZSCH</t>
  </si>
  <si>
    <t>SAN FELIPE</t>
  </si>
  <si>
    <t>9 94326276</t>
  </si>
  <si>
    <t>CRISTIAN.ARENASF@GMAIL.COM</t>
  </si>
  <si>
    <t>LEONARDO MEUNIER ALVAREZ</t>
  </si>
  <si>
    <t>17.329.443-3</t>
  </si>
  <si>
    <t>PASAJE LOS ARRAYANES</t>
  </si>
  <si>
    <t>LA CALERA</t>
  </si>
  <si>
    <t>9 81331363</t>
  </si>
  <si>
    <t>LEONARDOMEUNIER@HOTMAIL.COM</t>
  </si>
  <si>
    <t>KAREN ELIZABETH GONZALEZ</t>
  </si>
  <si>
    <t>17.694.029-8</t>
  </si>
  <si>
    <t>PASAJE VELERO ELIDA</t>
  </si>
  <si>
    <t>VALDIVIA</t>
  </si>
  <si>
    <t>9 94742007</t>
  </si>
  <si>
    <t>KARENGONZALEZTRONCOSOAS@GMAIL.COM</t>
  </si>
  <si>
    <t>MARIA GABRIELA MAS VALDES</t>
  </si>
  <si>
    <t>13.108.875-K</t>
  </si>
  <si>
    <t>PASAJE LAGO CUCAO</t>
  </si>
  <si>
    <t>SAN PEDRO DE LA PAZ</t>
  </si>
  <si>
    <t>MGMASV@GMAIL.COM</t>
  </si>
  <si>
    <t>JAMES DAYHANA PALACIOS CORTES</t>
  </si>
  <si>
    <t>15.601.064-2</t>
  </si>
  <si>
    <t>LOS GIRASOLES</t>
  </si>
  <si>
    <t>LA SERENA</t>
  </si>
  <si>
    <t>9 85293787</t>
  </si>
  <si>
    <t>JAMES.P.CORTES@GMAIL.COM</t>
  </si>
  <si>
    <t>CRISTINA BERNABETHS PINTO TRONCOSO</t>
  </si>
  <si>
    <t>13.579.134-2</t>
  </si>
  <si>
    <t>PARQUE SUR</t>
  </si>
  <si>
    <t xml:space="preserve">VALPARAISO </t>
  </si>
  <si>
    <t>SOCIOJURIDICA.CL@GMAIL.COM</t>
  </si>
  <si>
    <t>ROXANA RODRIGUEZ PAREDES</t>
  </si>
  <si>
    <t>13.111.642-K</t>
  </si>
  <si>
    <t>PASAJE VOLCAN PUNTIAGUDO</t>
  </si>
  <si>
    <t>LAUTARO</t>
  </si>
  <si>
    <t>9 74281298</t>
  </si>
  <si>
    <t>RARODRIGUEZ06@GMAIL.COM</t>
  </si>
  <si>
    <t>NATALIA GABRIELA REBOLLEDO CRUZ</t>
  </si>
  <si>
    <t>18.130.031-0</t>
  </si>
  <si>
    <t>SANTA MARIA</t>
  </si>
  <si>
    <t>NATALIA.R.CRUZ.TS@GMAIL.COM</t>
  </si>
  <si>
    <t>JESSICA LISBETHS PEREZ GALLEGOS</t>
  </si>
  <si>
    <t>15.656.859-7</t>
  </si>
  <si>
    <t>PORTALES</t>
  </si>
  <si>
    <t>VICTORIA</t>
  </si>
  <si>
    <t>TS.JESSICA.PEREZ@GMAIL.COM</t>
  </si>
  <si>
    <t>MARCIA FABIOLA MARQUEZ ABURTO</t>
  </si>
  <si>
    <t>16.535.316-1</t>
  </si>
  <si>
    <t>VILLA VIRGEN DEL CAMINO</t>
  </si>
  <si>
    <t>PASAJE SAN ANDRES 1655</t>
  </si>
  <si>
    <t>SAN CARLOS</t>
  </si>
  <si>
    <t>M.FABIOLAMARQUEZ@GMAIL.COM</t>
  </si>
  <si>
    <t>RUTH ANDREA MORALES PINTO</t>
  </si>
  <si>
    <t>18.198.097-4</t>
  </si>
  <si>
    <t>BLANCO ENCALADA</t>
  </si>
  <si>
    <t>TEMUCO</t>
  </si>
  <si>
    <t>9 42271295</t>
  </si>
  <si>
    <t>RUTHMORALES.PINTO@GMAIL.COM</t>
  </si>
  <si>
    <t>LORENA ANDREA LEAL CARRASCO</t>
  </si>
  <si>
    <t>12.754.546-4</t>
  </si>
  <si>
    <t>ALCALDE SATURNINO BARRIL</t>
  </si>
  <si>
    <t>9 65157389</t>
  </si>
  <si>
    <t>PERITOLORENALEAL@GMAIL.COM</t>
  </si>
  <si>
    <t>BARBARA BARRAZA CAMPUSANO</t>
  </si>
  <si>
    <t>18.003.500-1</t>
  </si>
  <si>
    <t>ALBERTO BLESS GANNA</t>
  </si>
  <si>
    <t>OVALLE</t>
  </si>
  <si>
    <t>9 92462948</t>
  </si>
  <si>
    <t>B.BARRAZA.CAMPUSANO@GMAIL.COM</t>
  </si>
  <si>
    <t>VICTOR HERNAN  VIDELA ACUÑA</t>
  </si>
  <si>
    <t>12.395.310-K</t>
  </si>
  <si>
    <t>RIO SALADO</t>
  </si>
  <si>
    <t>9 57150918</t>
  </si>
  <si>
    <t>VICTORVIDELA2018@GMAIL.COM</t>
  </si>
  <si>
    <t xml:space="preserve">JESSICA PARRA HERNANDEZ </t>
  </si>
  <si>
    <t>17.331.721-2</t>
  </si>
  <si>
    <t>ANDREA AGUAYO</t>
  </si>
  <si>
    <t>9 96934337</t>
  </si>
  <si>
    <t>CJPARRAH@GMAIL.COM</t>
  </si>
  <si>
    <t>MARIA JOSE JORQUERA ALFARO</t>
  </si>
  <si>
    <t>16.438.299-0</t>
  </si>
  <si>
    <t>1663 DEPTO 202</t>
  </si>
  <si>
    <t>MARIA_JORQUERA.ALFARO@HOTMAIL.COM</t>
  </si>
  <si>
    <t>CLAUDIA LETICIA ALVAREZ ORDENES</t>
  </si>
  <si>
    <t>14.347.955-2</t>
  </si>
  <si>
    <t>MARIA ANGELICA</t>
  </si>
  <si>
    <t>99, DEPTO 3135</t>
  </si>
  <si>
    <t>ALVAREZORDENES@GMAIL.COM</t>
  </si>
  <si>
    <t>MARCELA BAEZA SOLIS</t>
  </si>
  <si>
    <t>12.512.267-1</t>
  </si>
  <si>
    <t>PASAJE PEDRO BARRIOS</t>
  </si>
  <si>
    <t>MBAEZA.S@GMAIL.COM</t>
  </si>
  <si>
    <t>DORYS FRANCO GONZALEZ</t>
  </si>
  <si>
    <t>14.244.874-2</t>
  </si>
  <si>
    <t>LOS CHINCOLES</t>
  </si>
  <si>
    <t>PADRE DE LAS CASAS</t>
  </si>
  <si>
    <t>DORYSFRANCO2310@GMAIL.COM</t>
  </si>
  <si>
    <t>MARJORIE CARVAJAL JORQUERA</t>
  </si>
  <si>
    <t>13.975.290-2</t>
  </si>
  <si>
    <t>AVENIDA TUQUI</t>
  </si>
  <si>
    <t>KARIN9752@HOTMAIL.COM</t>
  </si>
  <si>
    <t>LISSETTS DANIELA BURGOS VERGARA</t>
  </si>
  <si>
    <t>15.172.914-2</t>
  </si>
  <si>
    <t>GRACIELA ESPINOZA</t>
  </si>
  <si>
    <t>LISSBURVER@GMAIL.COM</t>
  </si>
  <si>
    <t>DANIELLA MEZA RIQUELME</t>
  </si>
  <si>
    <t>13.337.363-2</t>
  </si>
  <si>
    <t>PLAYA SALADERO</t>
  </si>
  <si>
    <t>IQUIQUE</t>
  </si>
  <si>
    <t>TARAPACA</t>
  </si>
  <si>
    <t>DANIELLAMEZA@GMAIL.COM</t>
  </si>
  <si>
    <t>TANIA HIDALGO ASPEE</t>
  </si>
  <si>
    <t>17.948.859-0</t>
  </si>
  <si>
    <t>CALLE MATRONA JULIA LOLAS</t>
  </si>
  <si>
    <t>FRANCISCA.HIDALGO.ASPEE@GMAIL.COM</t>
  </si>
  <si>
    <t>ANDREA MONROY CONTRERAS</t>
  </si>
  <si>
    <t>18.011.446-7</t>
  </si>
  <si>
    <t>AVENIDA CIRCUNVALACION</t>
  </si>
  <si>
    <t>948, DEPTO J-401</t>
  </si>
  <si>
    <t>ANDREAMONRROYC@GMAIL.COM</t>
  </si>
  <si>
    <t>VALENTINA PIA SANTANA CASTILLO</t>
  </si>
  <si>
    <t>15.766.100-0</t>
  </si>
  <si>
    <t>SANTA ELENA</t>
  </si>
  <si>
    <t>895, DEPTO 1503</t>
  </si>
  <si>
    <t>SANTIAGO</t>
  </si>
  <si>
    <t>VALENTINA.SANTANA.CASTILLO1984@GMAIL.COM</t>
  </si>
  <si>
    <t>VALERIA DIAZ MUÑOZ</t>
  </si>
  <si>
    <t>15.212.409-0</t>
  </si>
  <si>
    <t>ANIBAL PINTO</t>
  </si>
  <si>
    <t>VALERYADI@GMAIL.COM</t>
  </si>
  <si>
    <t>PRISCILLA DINAMARCA SUAREZ</t>
  </si>
  <si>
    <t>13.681.615-2</t>
  </si>
  <si>
    <t>ARQUITECTO EUGENIO CERDA</t>
  </si>
  <si>
    <t>PUENTE ALTO</t>
  </si>
  <si>
    <t>PDINAMARCASUAREZ@GMAIL.COM</t>
  </si>
  <si>
    <t>PAMELA CAROLINA MORENO MAUREIRA</t>
  </si>
  <si>
    <t>15.149.677-6</t>
  </si>
  <si>
    <t>ALMIRANTE LATORRE</t>
  </si>
  <si>
    <t>LIMACHE</t>
  </si>
  <si>
    <t>PAMEMORENO29@GMAIL.COM</t>
  </si>
  <si>
    <t>MIRIAM ROSALIA CANCLINI</t>
  </si>
  <si>
    <t>14.680.710-0</t>
  </si>
  <si>
    <t>LA CUMBRE</t>
  </si>
  <si>
    <t>MIRIAM.CANCLINI@GMAIL.COM</t>
  </si>
  <si>
    <t>SUSANA ANGELICA MIRANDA FUENZALIDA</t>
  </si>
  <si>
    <t>9.704.881-9</t>
  </si>
  <si>
    <t>HERNANDO DE MAGALLANES</t>
  </si>
  <si>
    <t>RANCAGUA</t>
  </si>
  <si>
    <t>SUSANAMIRANDAF@GMAIL.COM</t>
  </si>
  <si>
    <t>CARMEN GLORIA MARTINEZ OLIVARES</t>
  </si>
  <si>
    <t>12.426.000-K</t>
  </si>
  <si>
    <t>SEMINARIO</t>
  </si>
  <si>
    <t>ÑUÑOA</t>
  </si>
  <si>
    <t>CARMEN.GLORIA_M@HOTMAIL.COM</t>
  </si>
  <si>
    <t>DANIELA MARAMBIO ANGULO</t>
  </si>
  <si>
    <t>15.378.720-4</t>
  </si>
  <si>
    <t>CALLE CARMEN</t>
  </si>
  <si>
    <t>747, OF 91</t>
  </si>
  <si>
    <t>CURICÓ</t>
  </si>
  <si>
    <t>MARAMBIODANIELA1005@GMAIL.COM</t>
  </si>
  <si>
    <t>CECILIA MASCAREÑA ESPINOZA</t>
  </si>
  <si>
    <t>12.575.326-4</t>
  </si>
  <si>
    <t>BOLDO</t>
  </si>
  <si>
    <t>CECIMASCARENA@HOTMAIL.COM</t>
  </si>
  <si>
    <t>PATRICIA MIRANDA LARRECHEDA</t>
  </si>
  <si>
    <t>13.548.302-8</t>
  </si>
  <si>
    <t>AVENIDA CHILLE</t>
  </si>
  <si>
    <t>VIÑA DEL MAR</t>
  </si>
  <si>
    <t>PATRICIAMIARRECHEDA@GMAIL.COM</t>
  </si>
  <si>
    <t>ALICIA VALENCIA LAZCANO</t>
  </si>
  <si>
    <t>10.066.068-7</t>
  </si>
  <si>
    <t>LOS MAQUIS</t>
  </si>
  <si>
    <t>S/M</t>
  </si>
  <si>
    <t>ROMERAL</t>
  </si>
  <si>
    <t>ALICIA.VALENCIA.L@GMAIL.COM</t>
  </si>
  <si>
    <t>CLAUDIA MEZA TELLEZ</t>
  </si>
  <si>
    <t>15.896.317-5</t>
  </si>
  <si>
    <t>CALLE PARQUE ALERCE ANDINO</t>
  </si>
  <si>
    <t>CLAUDIA.MEZATELLEZ84@GMAIL.COM</t>
  </si>
  <si>
    <t>ARIEL NAVARRO MIHOVILOVIC</t>
  </si>
  <si>
    <t>13.527.900-5</t>
  </si>
  <si>
    <t>PASAJE ANTOFAGASTA</t>
  </si>
  <si>
    <t>PUNTA ARENAS</t>
  </si>
  <si>
    <t>ARIEL.NAVARRO.PERITO@GMAIL.COM</t>
  </si>
  <si>
    <t>VALERIA LEYTON SALDIVIA</t>
  </si>
  <si>
    <t>10.699.978-3</t>
  </si>
  <si>
    <t>LAS ACACIAS</t>
  </si>
  <si>
    <t>175, CASA 48</t>
  </si>
  <si>
    <t>VILLA ALEMANA</t>
  </si>
  <si>
    <t>VLEYTONS@GMAIL.COM</t>
  </si>
  <si>
    <t>CRISTINA DEL PILAR PEÑA RAUQUE</t>
  </si>
  <si>
    <t>14.601.150-0</t>
  </si>
  <si>
    <t>PULMAHUE</t>
  </si>
  <si>
    <t>CPRAUQUE@GMAIL.COM</t>
  </si>
  <si>
    <t>VIVIANA DEL CARMEN CABEZAS GODOY</t>
  </si>
  <si>
    <t>14.379.481-4</t>
  </si>
  <si>
    <t>ISLA DE PASCUA</t>
  </si>
  <si>
    <t>MELIPILLA</t>
  </si>
  <si>
    <t>VIVIANA.CABEZAS.GODOY@GMAIL.COM</t>
  </si>
  <si>
    <t>JUANITA BLANCA FUENTEALBA ALVAREZ</t>
  </si>
  <si>
    <t>8.776.495-8</t>
  </si>
  <si>
    <t>PROFESORA GENERAL BASICA</t>
  </si>
  <si>
    <t>SIERRA</t>
  </si>
  <si>
    <t>LO ESPEJO</t>
  </si>
  <si>
    <t>9 54452267</t>
  </si>
  <si>
    <t>BLANCAFUENTEALBA5926@GMAIL.COM</t>
  </si>
  <si>
    <t>RAUL MARTINEZ DURAN</t>
  </si>
  <si>
    <t>17.309.217-2</t>
  </si>
  <si>
    <t>PSICOLOGO/A</t>
  </si>
  <si>
    <t>VÍA V3</t>
  </si>
  <si>
    <t>QUILPUÉ</t>
  </si>
  <si>
    <t>PS.MARTINEZ.DURAN@GMAIL.COM</t>
  </si>
  <si>
    <t>BARBARA HERNANDEZ IRAIRA</t>
  </si>
  <si>
    <t>16.883.999-5</t>
  </si>
  <si>
    <t>EL PARQUE</t>
  </si>
  <si>
    <t>BARBARA.H.IARIRA@GMAIL.CL</t>
  </si>
  <si>
    <t xml:space="preserve">MARGARITA DEL CAMEN VELASQUEZ CARDENAS </t>
  </si>
  <si>
    <t>17.561.941-0</t>
  </si>
  <si>
    <t>DANIEL OÑATE</t>
  </si>
  <si>
    <t>LA UNION</t>
  </si>
  <si>
    <t>VELASQUEZ.MARGARITA.C@GMAIL.COM</t>
  </si>
  <si>
    <t>PAULINA ELIZABETH ALFRED ARAYA</t>
  </si>
  <si>
    <t>15.053.047-4</t>
  </si>
  <si>
    <t>EJERCITO LIBERTADOR</t>
  </si>
  <si>
    <t>P.ALFRED.ARAYA@GMAAIL.COM</t>
  </si>
  <si>
    <t>REBECA ISABEL LEIVA JAQUE</t>
  </si>
  <si>
    <t>18.124.473-9</t>
  </si>
  <si>
    <t>FARELLONES</t>
  </si>
  <si>
    <t>PSICOLOGACLINICA.R@GMAIL.COM</t>
  </si>
  <si>
    <t>CATALINA CARREÑO ESTRADA</t>
  </si>
  <si>
    <t>19.237.127-9</t>
  </si>
  <si>
    <t>AV LAS TORRES</t>
  </si>
  <si>
    <t>PS.CATALINAG@GMAIL.COM</t>
  </si>
  <si>
    <t>MARIELA MUÑOZ TORO</t>
  </si>
  <si>
    <t>13.671.710-3</t>
  </si>
  <si>
    <t>TOBALABA</t>
  </si>
  <si>
    <t>7321, TORRE 2 DEPTO 2</t>
  </si>
  <si>
    <t>LA FLORIDA</t>
  </si>
  <si>
    <t>MMUNOZLABORAL@GMAIL.COM</t>
  </si>
  <si>
    <t>PAULA MAGDALENA GONZALEZ PARRA</t>
  </si>
  <si>
    <t>17.186.368-6</t>
  </si>
  <si>
    <t>4 ORIENTE</t>
  </si>
  <si>
    <t>1545, DEPTO 201</t>
  </si>
  <si>
    <t>PMAIGP@GMAIL.COM</t>
  </si>
  <si>
    <t>FRANCISCA NATALIA SANCHEZ OLIVARES</t>
  </si>
  <si>
    <t>17.079.281-5</t>
  </si>
  <si>
    <t>MARCHANT PEREIRA</t>
  </si>
  <si>
    <t>PROVIDENCIA</t>
  </si>
  <si>
    <t>FRANCISCA.NATALIA.PSI@GMAIL.COM</t>
  </si>
  <si>
    <t>DANIA ALEJANDRA CARRION RUBIO</t>
  </si>
  <si>
    <t>14.155.886-5</t>
  </si>
  <si>
    <t>ROSAL</t>
  </si>
  <si>
    <t>344, DEPTO 301</t>
  </si>
  <si>
    <t>9 50023478</t>
  </si>
  <si>
    <t>DANICARRIONR@GMAIL.COM</t>
  </si>
  <si>
    <t>MARIA ANGELICA SAENZ GODAS</t>
  </si>
  <si>
    <t>15.395.977-3</t>
  </si>
  <si>
    <t>JORGE TELLIER</t>
  </si>
  <si>
    <t>9 72709299</t>
  </si>
  <si>
    <t>ANGE.SAENZPS@GMAIL.COM</t>
  </si>
  <si>
    <t>SHILLY GARCES NAHUELQUIN</t>
  </si>
  <si>
    <t>16.693.585-7</t>
  </si>
  <si>
    <t>VOLCAN MICHIMAVIDA</t>
  </si>
  <si>
    <t>9 66414145</t>
  </si>
  <si>
    <t>SGARCES.N@GMAIL.COM</t>
  </si>
  <si>
    <t>NATALIA ELIZABETH LOYOLA MORALES</t>
  </si>
  <si>
    <t>16.725.843-3</t>
  </si>
  <si>
    <t>AVENIDA 12 NORTE, 6 1/2 ORIENTE</t>
  </si>
  <si>
    <t>9 33786806</t>
  </si>
  <si>
    <t>NLOYOLAOPD@GMAIL.COM</t>
  </si>
  <si>
    <t>LILIAN CALQUIN SALAZAR</t>
  </si>
  <si>
    <t>17.984.793-0</t>
  </si>
  <si>
    <t>2 ORIENTE</t>
  </si>
  <si>
    <t>CALQUIN.SALAZAR@GMAIL.COM</t>
  </si>
  <si>
    <t>MARCELA CHAVEZ FLORES</t>
  </si>
  <si>
    <t>17.349.486-6</t>
  </si>
  <si>
    <t>MARTINES DE ROZAS</t>
  </si>
  <si>
    <t>TALCAHUANO</t>
  </si>
  <si>
    <t>9 82642368</t>
  </si>
  <si>
    <t>PSMARCE.CHF@GMAIL.COM</t>
  </si>
  <si>
    <t>ANGELICA TRINIDAD ALBURQUENQUE MORALES</t>
  </si>
  <si>
    <t>15.599.122-4</t>
  </si>
  <si>
    <t>PLAYA NEGRA</t>
  </si>
  <si>
    <t>9 92534063</t>
  </si>
  <si>
    <t>ALBURQUENQUEANGELICA@GMAIL.COM</t>
  </si>
  <si>
    <t>CATHERINA COVARRUBIAS CARMONA</t>
  </si>
  <si>
    <t>15.053.059-8</t>
  </si>
  <si>
    <t>PASAJE DIEGO PORTALES</t>
  </si>
  <si>
    <t>9 89783875</t>
  </si>
  <si>
    <t>CATHERINACOVARRUBIASCARMONA@GMAIL.COM</t>
  </si>
  <si>
    <t>PAOLA ALEJANDRA VALLEJOS DE GREGORIO</t>
  </si>
  <si>
    <t>12.708.142-5</t>
  </si>
  <si>
    <t>LA ESTANCIA</t>
  </si>
  <si>
    <t>9 50250753</t>
  </si>
  <si>
    <t>PAVDEGREGORIO@GMAIL.COM</t>
  </si>
  <si>
    <t>JOANNA VIGUERAS MARINO</t>
  </si>
  <si>
    <t>16.055.460-6</t>
  </si>
  <si>
    <t>PASAJE RINCONADA</t>
  </si>
  <si>
    <t>ALTO HOSPICIO</t>
  </si>
  <si>
    <t>9 68982150</t>
  </si>
  <si>
    <t>JOANNAVIGUERAS@GMAIL.COM</t>
  </si>
  <si>
    <t>PATRICIO JAVIER ABELLO SEGURA</t>
  </si>
  <si>
    <t>16.795.276-3</t>
  </si>
  <si>
    <t>OLEGARIO LAZO</t>
  </si>
  <si>
    <t>0258, CASA S</t>
  </si>
  <si>
    <t>SAN FERNANDO</t>
  </si>
  <si>
    <t>9 67590072</t>
  </si>
  <si>
    <t>PATOABELLOS@HOTMAIL.COM</t>
  </si>
  <si>
    <t>ALEXANDER PAUL PALMA ARRIAGADA</t>
  </si>
  <si>
    <t>15.579.503-4</t>
  </si>
  <si>
    <t>9 78382268</t>
  </si>
  <si>
    <t>PALMA.ALEXAN@GMAIL.COM</t>
  </si>
  <si>
    <t>LILIANA ANDREA PEREZ RAMOS</t>
  </si>
  <si>
    <t>13.107.411-5</t>
  </si>
  <si>
    <t>CAUPOLICAN</t>
  </si>
  <si>
    <t>997, DEPTO 518</t>
  </si>
  <si>
    <t>ARICA</t>
  </si>
  <si>
    <t>9 94666223</t>
  </si>
  <si>
    <t>LILIPEREZRAM@GMAIL.COM</t>
  </si>
  <si>
    <t>CONSTANZA SOFIA DELGADO MATUS</t>
  </si>
  <si>
    <t>18.591.155-1</t>
  </si>
  <si>
    <t>SALVADOR REYES</t>
  </si>
  <si>
    <t>9 22074307</t>
  </si>
  <si>
    <t>CONSTANZADELGADOMATUS@GMAIL.COM</t>
  </si>
  <si>
    <t>MIRTA ANTONELLA HENRIQUEZ IBACACHE</t>
  </si>
  <si>
    <t>15.728.363-4</t>
  </si>
  <si>
    <t>CALLE DIEZ</t>
  </si>
  <si>
    <t>67, CASA 70 B</t>
  </si>
  <si>
    <t>9 33656944</t>
  </si>
  <si>
    <t>ANTONELLA.HENRIQUEZ@GMAIL.COM</t>
  </si>
  <si>
    <t>PAOLA MOYA HERNANDEZ</t>
  </si>
  <si>
    <t>13.603.327-1</t>
  </si>
  <si>
    <t>CALLE 3PONIENTE</t>
  </si>
  <si>
    <t>282, DEPTO 51</t>
  </si>
  <si>
    <t>9 6794795</t>
  </si>
  <si>
    <t>PAOLAMOYAH@HMAIL.COM</t>
  </si>
  <si>
    <t>VERUCHKA FERNANDA RUDOLPH</t>
  </si>
  <si>
    <t>18.728.618-2</t>
  </si>
  <si>
    <t>LAGO RANCO</t>
  </si>
  <si>
    <t>9 33094396</t>
  </si>
  <si>
    <t>VERUCHKARUDOLPH@GMAIL.COM</t>
  </si>
  <si>
    <t>MARIA JOSE CONTRERAS ESCHMANN</t>
  </si>
  <si>
    <t>16.319.438-4</t>
  </si>
  <si>
    <t>AVENIDA CIRCUNVALACION SUR</t>
  </si>
  <si>
    <t>3015 DEPTO 302</t>
  </si>
  <si>
    <t>9 32320309</t>
  </si>
  <si>
    <t>MJCONTRERASE@GMAIL.COM</t>
  </si>
  <si>
    <t>NICOLAS ALEJANDRO CARDENAS TENORIO</t>
  </si>
  <si>
    <t>18.208.733-5</t>
  </si>
  <si>
    <t>ANTONIO BEAULIER</t>
  </si>
  <si>
    <t>9 68782917</t>
  </si>
  <si>
    <t>NICOLASCARDENASTENORIO@GMAIL.COM</t>
  </si>
  <si>
    <t>KARLA MONTIEL ACLE</t>
  </si>
  <si>
    <t>18.963.193-6</t>
  </si>
  <si>
    <t>CHORRILLOS</t>
  </si>
  <si>
    <t>KARLA.MONTIELACLE@GMAIL.COM</t>
  </si>
  <si>
    <t>ARACELLI FRANCISCA GONZALEZ ANDRADE</t>
  </si>
  <si>
    <t>18.964.280-6</t>
  </si>
  <si>
    <t>LOS EUCALIPTUS</t>
  </si>
  <si>
    <t>PSIARACELLI@GMAIL.COM</t>
  </si>
  <si>
    <t>DANIELA ALEJANDRA FUENZALIDA PALACIOS</t>
  </si>
  <si>
    <t>15.560.976-1</t>
  </si>
  <si>
    <t>ETCHEVERS</t>
  </si>
  <si>
    <t>761, DEPTO 26</t>
  </si>
  <si>
    <t>9 74765937</t>
  </si>
  <si>
    <t>DANIFUENZALIDA@GMAIL.COM</t>
  </si>
  <si>
    <t>LORENA MUJICA GALLARDO</t>
  </si>
  <si>
    <t>13.996.992-8</t>
  </si>
  <si>
    <t>CURAUMA</t>
  </si>
  <si>
    <t>LMUJICAE@GMAIL.COM</t>
  </si>
  <si>
    <t>ANDREA GARCIA VEAS</t>
  </si>
  <si>
    <t>15.828.600-9</t>
  </si>
  <si>
    <t>GUILLERMO MUNNICH</t>
  </si>
  <si>
    <t>203 DEPTO 1501</t>
  </si>
  <si>
    <t>GV.ANDREA@GMAIL.COM</t>
  </si>
  <si>
    <t>CAROLINA PRETER RUIZ</t>
  </si>
  <si>
    <t>15.356.411-6</t>
  </si>
  <si>
    <t>CALLE SAN FELIPE</t>
  </si>
  <si>
    <t>183, DEPTO 1306</t>
  </si>
  <si>
    <t>9 97856891</t>
  </si>
  <si>
    <t>CPRETERPS@GMAIL.COM</t>
  </si>
  <si>
    <t>BARBARA VERA LEON</t>
  </si>
  <si>
    <t>18.578.315-4</t>
  </si>
  <si>
    <t>PROFETA JEREMIAS</t>
  </si>
  <si>
    <t>9 88269570</t>
  </si>
  <si>
    <t>PSBARBARAVERA@GMAIL.COM</t>
  </si>
  <si>
    <t>LIZETH ANDREA ROSAS VILLENA</t>
  </si>
  <si>
    <t>21.721.267-7</t>
  </si>
  <si>
    <t>FREIRE</t>
  </si>
  <si>
    <t>540, CASA 1</t>
  </si>
  <si>
    <t>PSI.LIZETHRV@GMAIL.COM</t>
  </si>
  <si>
    <t>CAROLINA ANDREA ALMONACID GALLARDO</t>
  </si>
  <si>
    <t>16.112.769-8</t>
  </si>
  <si>
    <t>PASAJE COPAHUE</t>
  </si>
  <si>
    <t>9 81974755</t>
  </si>
  <si>
    <t>CAROLINAALMONACIDGALLARDO@GMAIL.COM</t>
  </si>
  <si>
    <t>CONSTANZA SOLANGE STEPHANIE ARAYA ARGANDOÑA</t>
  </si>
  <si>
    <t>17.112.183-3</t>
  </si>
  <si>
    <t>EDMUNDO TORO</t>
  </si>
  <si>
    <t>CARO.ARAYAQUINTANILLA@GMAIL.COM</t>
  </si>
  <si>
    <t>XIMENA PAOLA BARRIA URIBE</t>
  </si>
  <si>
    <t>15.711.813-7</t>
  </si>
  <si>
    <t>LAGO PEÑUELAS</t>
  </si>
  <si>
    <t>9 74937718</t>
  </si>
  <si>
    <t>PSICOLOGAXBU@GMAIL.COM</t>
  </si>
  <si>
    <t>CATALINA ILLANES ARECHAVALA</t>
  </si>
  <si>
    <t>18.539.645-2</t>
  </si>
  <si>
    <t>LIBERTADOR BERNARDO H'HIGGINS</t>
  </si>
  <si>
    <t>2601, DEPTO 711</t>
  </si>
  <si>
    <t>9 88806633</t>
  </si>
  <si>
    <t>CILLANES.ARECHAVALA@GMAIL.COM</t>
  </si>
  <si>
    <t>MARCELA ROMERO CARVAJAL</t>
  </si>
  <si>
    <t>17.016.136-K</t>
  </si>
  <si>
    <t>LEONOR SOLAR PONIENTE</t>
  </si>
  <si>
    <t>MROMEROCARVAJAL@GMAIL.COM</t>
  </si>
  <si>
    <t>LORENA DEL PILAR MAZANET DONOSO</t>
  </si>
  <si>
    <t>15.091.129-9</t>
  </si>
  <si>
    <t>AVENIDA PARQUE MAGALLANES</t>
  </si>
  <si>
    <t>9 76237512</t>
  </si>
  <si>
    <t>LORENAMAZANET@GMAIL.COM</t>
  </si>
  <si>
    <t>ALMA KARENINA CARVALLO ARAYA</t>
  </si>
  <si>
    <t>15.092.819-2</t>
  </si>
  <si>
    <t>JORGE WASHINGTON</t>
  </si>
  <si>
    <t>210, DEPTO 303</t>
  </si>
  <si>
    <t>9 66751171</t>
  </si>
  <si>
    <t>ALMA.CARVALLO@GMAIL.COM</t>
  </si>
  <si>
    <t>ALEXANDRA KEITH VIVEROS</t>
  </si>
  <si>
    <t>16.286.176-K</t>
  </si>
  <si>
    <t>PRIETO</t>
  </si>
  <si>
    <t>CONCEPCION</t>
  </si>
  <si>
    <t>AVKEITHV@GMAIL.COM</t>
  </si>
  <si>
    <t>KATHERIEN DIAZ LASTRA</t>
  </si>
  <si>
    <t>15.145.737-1</t>
  </si>
  <si>
    <t>CALLE 20 NORTE 1715</t>
  </si>
  <si>
    <t>TORRE C 201</t>
  </si>
  <si>
    <t>9 50438446</t>
  </si>
  <si>
    <t>KDIAZLASTRA@GMAIL.COM</t>
  </si>
  <si>
    <t>JESSICA CECILIA ABALOS VARGAS</t>
  </si>
  <si>
    <t>13.424.501-8</t>
  </si>
  <si>
    <t>MANUEL CASTILLO IBACETA</t>
  </si>
  <si>
    <t>9 58591303</t>
  </si>
  <si>
    <t>JESSIAB08@HOTMAIL.COM</t>
  </si>
  <si>
    <t>MILCA REBECA ARAYA CASTILLO</t>
  </si>
  <si>
    <t>15.049.806-6</t>
  </si>
  <si>
    <t>CONDOMINIO EL ENCANTO</t>
  </si>
  <si>
    <t>PARCELA 45</t>
  </si>
  <si>
    <t>9 44135327</t>
  </si>
  <si>
    <t>MILCA.ARAYA.PS@GMAIL.COM</t>
  </si>
  <si>
    <t>ANDREA CONSTANZA RUBILAR ALARCON</t>
  </si>
  <si>
    <t>17.789.210-6</t>
  </si>
  <si>
    <t>CALLE NUEVA ORIENTE 4</t>
  </si>
  <si>
    <t>9 88463999</t>
  </si>
  <si>
    <t>ANDREA.RUBILAR.A@GMAIL.COM</t>
  </si>
  <si>
    <t>CAROLINA ANDREA GALLARDO HUIQUIL</t>
  </si>
  <si>
    <t>18.551.380-7</t>
  </si>
  <si>
    <t>MAR DE SIBERIA</t>
  </si>
  <si>
    <t>9 76886815</t>
  </si>
  <si>
    <t>ANDREAHUIQUIL@GMAIL.COM</t>
  </si>
  <si>
    <t>FRANCISCA DEL PILAR DE LA TORRE BENGOA</t>
  </si>
  <si>
    <t>17.061.475-5</t>
  </si>
  <si>
    <t>RUTA V-590</t>
  </si>
  <si>
    <t>KM 1,8</t>
  </si>
  <si>
    <t>PUERTO VARAS</t>
  </si>
  <si>
    <t>9 95022882</t>
  </si>
  <si>
    <t>PS.FRANCISCA.DELATORRE@GMAIL.COM</t>
  </si>
  <si>
    <t>PAMELA LORENA OPORTO MARTINEZ</t>
  </si>
  <si>
    <t>10.906.159-K</t>
  </si>
  <si>
    <t>LUIS CRUZ MARTINEZ</t>
  </si>
  <si>
    <t>9 44548161</t>
  </si>
  <si>
    <t>PAMELA.OP.MAR@GMAIL.COM</t>
  </si>
  <si>
    <t>NICOLE ANDREA ROMERO VALENZUELA</t>
  </si>
  <si>
    <t>17.499.687-3</t>
  </si>
  <si>
    <t>AVENIDA PACIFICO</t>
  </si>
  <si>
    <t>9 72344163</t>
  </si>
  <si>
    <t>NICOLEROMERO.VA@GMAIL.COM</t>
  </si>
  <si>
    <t>DOMINIQUE MAZZARELLO CARCAMO CUBILLO</t>
  </si>
  <si>
    <t>17.812.967-8</t>
  </si>
  <si>
    <t>COYHAIQUE</t>
  </si>
  <si>
    <t>9 46385712</t>
  </si>
  <si>
    <t>DOMINIQUECARCAMOC@GMAIL.COM</t>
  </si>
  <si>
    <t>MARIA CONSTANZA ZUÑIGA FERNANDEZ</t>
  </si>
  <si>
    <t>18.176.291-8</t>
  </si>
  <si>
    <t>PASAJE A, POBLACION GUAIQUILLO</t>
  </si>
  <si>
    <t>9 75767149</t>
  </si>
  <si>
    <t>PS.MCONSTANZA.ZF@GMAIL.COM</t>
  </si>
  <si>
    <t>SILVIA JAVIERA CASTILLO SEPULVEDA</t>
  </si>
  <si>
    <t>19.446.813-K</t>
  </si>
  <si>
    <t>VILLA LOS HUERTOS</t>
  </si>
  <si>
    <t>PSJE 3, CASA 2155</t>
  </si>
  <si>
    <t>9 77465386</t>
  </si>
  <si>
    <t>SILVIA.J.CASTILLO.S@GMAIL.COM</t>
  </si>
  <si>
    <t>EVA-MARIA SUSANA AGUAYO CASTILLO</t>
  </si>
  <si>
    <t>17.847.230-5</t>
  </si>
  <si>
    <t>SANTIAGO DEL APOSTOL</t>
  </si>
  <si>
    <t>4400, DEPTO 110, TORRE A2</t>
  </si>
  <si>
    <t>9 34245925</t>
  </si>
  <si>
    <t>PS.EVA.AGUAYO@GMAIL.COM</t>
  </si>
  <si>
    <t>ANDREA BELEN CASTILLO SARRAT</t>
  </si>
  <si>
    <t>17.466.974-0</t>
  </si>
  <si>
    <t>CALLE GAMBOA</t>
  </si>
  <si>
    <t>CASTRO</t>
  </si>
  <si>
    <t>ANDREA.CASTILLOSARRAT@GMAIL.COM</t>
  </si>
  <si>
    <t>PAOLA ANDREA ORTIZ MENDEZ</t>
  </si>
  <si>
    <t>15.160.479-K</t>
  </si>
  <si>
    <t>AVENIDA ARTURO PRAT</t>
  </si>
  <si>
    <t>9 75241074</t>
  </si>
  <si>
    <t>PS.PAOLA2017@GMAIL.COM</t>
  </si>
  <si>
    <t>ARGENTINA CAMILA AHUMADA TORRES</t>
  </si>
  <si>
    <t>19.205.191-6</t>
  </si>
  <si>
    <t>AVENIDA FRANCIA</t>
  </si>
  <si>
    <t>1085, TORRE 1, DEPTO 301</t>
  </si>
  <si>
    <t>9 47124683</t>
  </si>
  <si>
    <t>ACAT.22@HOTMAIL.COM</t>
  </si>
  <si>
    <t>IVAN ROJAS ESPINOSA</t>
  </si>
  <si>
    <t>10.966.176-7</t>
  </si>
  <si>
    <t>LA MARINA</t>
  </si>
  <si>
    <t>PEDRO AGUIRRE CERDA</t>
  </si>
  <si>
    <t>9 62478862</t>
  </si>
  <si>
    <t>PSIVANROJAS@HOTMAIL.COM</t>
  </si>
  <si>
    <t>FERNANDA CASTILLO GALLARDO</t>
  </si>
  <si>
    <t>18.317.773-7</t>
  </si>
  <si>
    <t>ALBERTO ARENAS CARVAJAL</t>
  </si>
  <si>
    <t>FERNANDOSOFIAC@GMAIL.COM</t>
  </si>
  <si>
    <t>DAMARI ESTER CATALAN RETAMAL</t>
  </si>
  <si>
    <t>15.889.837-3</t>
  </si>
  <si>
    <t>PSE. FILODENDRO SEIS</t>
  </si>
  <si>
    <t>MAIPU</t>
  </si>
  <si>
    <t>PSCATALAN@GMAIL.COM</t>
  </si>
  <si>
    <t>LISSY ELIZABETH SAEZ PALACIOS</t>
  </si>
  <si>
    <t>15.637.562-4</t>
  </si>
  <si>
    <t>CALLE LOS ABETOS</t>
  </si>
  <si>
    <t>LISSY.SAEZ.PALACIOS@GMAIL.COM</t>
  </si>
  <si>
    <t>FABIANA CAMILA MOLINA ARAVENA</t>
  </si>
  <si>
    <t>17.955.538-7</t>
  </si>
  <si>
    <t>COLON</t>
  </si>
  <si>
    <t>565 DEPTO 305</t>
  </si>
  <si>
    <t>FAMOLINAA@GMAIL.COM</t>
  </si>
  <si>
    <t>ELIZABETH JAZMIN GARATE PALACIOS</t>
  </si>
  <si>
    <t>15.431.896-8</t>
  </si>
  <si>
    <t>RUTA T340</t>
  </si>
  <si>
    <t>KM 8</t>
  </si>
  <si>
    <t>ELIZABETH.GARATE@GMAIL.COM</t>
  </si>
  <si>
    <t xml:space="preserve">VERONICA DIAZ MORA </t>
  </si>
  <si>
    <t>10.894.988-0</t>
  </si>
  <si>
    <t>CARMEN VILCHES</t>
  </si>
  <si>
    <t>DIAZMORAVERONICA@GMAIL.COM</t>
  </si>
  <si>
    <t>ELIZABETH MARGARITA CADIZ CADIZ</t>
  </si>
  <si>
    <t>16.445.584-K</t>
  </si>
  <si>
    <t>EL ROSAL</t>
  </si>
  <si>
    <t>KM 29</t>
  </si>
  <si>
    <t>PINTO</t>
  </si>
  <si>
    <t>ELIZABETHSOTOCADIZ@GMAIL.COM</t>
  </si>
  <si>
    <t xml:space="preserve">ANGELICA LEYTON ROMO </t>
  </si>
  <si>
    <t>15.825.278-K</t>
  </si>
  <si>
    <t>ADRIAN RIVERA ALFARO</t>
  </si>
  <si>
    <t>ANGELICALEYTON@GMAIL.COM</t>
  </si>
  <si>
    <t>JACQUELINE SEPULVEDA RIQUELME</t>
  </si>
  <si>
    <t>17.451.371-6</t>
  </si>
  <si>
    <t>CAMINO INTERIOR JARDIN DEL ESTE</t>
  </si>
  <si>
    <t>2780, CASA 24</t>
  </si>
  <si>
    <t>CHILLAN</t>
  </si>
  <si>
    <t>PS.JACQUELINESR@GMAIL.COM</t>
  </si>
  <si>
    <t>MARITZA CEA AVILA</t>
  </si>
  <si>
    <t>12.709.449-7</t>
  </si>
  <si>
    <t>LOS FRANCISCANOS</t>
  </si>
  <si>
    <t>MARTIZA.CEA.A@GMAIL.COM</t>
  </si>
  <si>
    <t>SYLVINA ALEJANDRA CRUZ REYES</t>
  </si>
  <si>
    <t>12.973.466-3</t>
  </si>
  <si>
    <t>MATTA</t>
  </si>
  <si>
    <t>ALEJANDRACRUZYERES@GMAIL.COM</t>
  </si>
  <si>
    <t>JAIME SEGOVIA FLORES</t>
  </si>
  <si>
    <t>12.219.953-3</t>
  </si>
  <si>
    <t>EDESIO ALVARADO BARCELO</t>
  </si>
  <si>
    <t>JAIMESEGOVIAFLORES@GMAIL.COM</t>
  </si>
  <si>
    <t>SOPHIA PAZ PEREZ BODE</t>
  </si>
  <si>
    <t>16.689.056-K</t>
  </si>
  <si>
    <t>BELLATRIX</t>
  </si>
  <si>
    <t>PSI.SOPHIAPEREZBODE@GMAIL.COM</t>
  </si>
  <si>
    <t>MANUEL ANTONIO JARA RAVANAL</t>
  </si>
  <si>
    <t>11.488.562-2</t>
  </si>
  <si>
    <t>LAS CANTERAS</t>
  </si>
  <si>
    <t>MANUEL.JARAR18@GMAIL.COM</t>
  </si>
  <si>
    <t>CAMILA MARIELA CALISTO DELGADO</t>
  </si>
  <si>
    <t>17.658.977-8</t>
  </si>
  <si>
    <t>COVARRUBIAS</t>
  </si>
  <si>
    <t>SAN PABLO</t>
  </si>
  <si>
    <t>CALISTO.CAMILA@HOTMAIL.COM</t>
  </si>
  <si>
    <t>MARY CASTILLO BACHO</t>
  </si>
  <si>
    <t>15.572.173-2</t>
  </si>
  <si>
    <t>MARYCASTILLO15@GMAIL.COM</t>
  </si>
  <si>
    <t>MARYORIE CHACON CHACON</t>
  </si>
  <si>
    <t>18.562.791-8</t>
  </si>
  <si>
    <t>PASAJE UNO NORTE</t>
  </si>
  <si>
    <t>MARYORIECHACON.PS@GMAIL.COM</t>
  </si>
  <si>
    <t>CAMILA FERNANDA BALIC RUBIO</t>
  </si>
  <si>
    <t>16.965.030-6</t>
  </si>
  <si>
    <t>PASAJE PASO PORTEZUELO</t>
  </si>
  <si>
    <t>CAMI.BALIC@GMAIL.COM</t>
  </si>
  <si>
    <t>SEBASTIAN EDUARDO SILVA OJEDA</t>
  </si>
  <si>
    <t>18.555.323-K</t>
  </si>
  <si>
    <t>MILANO</t>
  </si>
  <si>
    <t>SEBASILVA.PS@GMAIL.COM</t>
  </si>
  <si>
    <t>PILAR MOLINA SANHUEZA</t>
  </si>
  <si>
    <t>13.859.971-K</t>
  </si>
  <si>
    <t>COSTANERA QUILQUE SUR</t>
  </si>
  <si>
    <t>927, CASA 128</t>
  </si>
  <si>
    <t>LOS ANGELES</t>
  </si>
  <si>
    <t>PSIPILARMOLINA@HOTMAIL.COM</t>
  </si>
  <si>
    <t>ROMINA STEFANIE TORO ALCAYAGA</t>
  </si>
  <si>
    <t>16.486.430-8</t>
  </si>
  <si>
    <t>ARTURO ALESSANDRI</t>
  </si>
  <si>
    <t>QUILPUE</t>
  </si>
  <si>
    <t>ROM.TORO@HOTMAIL.COM</t>
  </si>
  <si>
    <t>JUAN EDUARDO VERDUGO MAUREIRA</t>
  </si>
  <si>
    <t>17.321.211-9</t>
  </si>
  <si>
    <t>JULIO BARRENECHEA</t>
  </si>
  <si>
    <t>JUANVERDUGOMAUREIRA@GMAIL.COM</t>
  </si>
  <si>
    <t xml:space="preserve">MARIA LUISA CAROLINA VALENZUELA ROMAN </t>
  </si>
  <si>
    <t>12.048.168-1</t>
  </si>
  <si>
    <t>CARRETERA EL COBRE</t>
  </si>
  <si>
    <t>KM7</t>
  </si>
  <si>
    <t>MLUISAVALENZUELA@HOTMAIL.COM</t>
  </si>
  <si>
    <t>YASNA ELIZABET GONZALEZ MEZA</t>
  </si>
  <si>
    <t>18.225.935-7</t>
  </si>
  <si>
    <t>23 1/2 NORTE C, 31 ORIENTE</t>
  </si>
  <si>
    <t>PS.YGONZALEZ.M@GMAIL.COM</t>
  </si>
  <si>
    <t>YENNY MERY ALVAREZ</t>
  </si>
  <si>
    <t>13.330.370-7</t>
  </si>
  <si>
    <t>HERMINIA ARRATE</t>
  </si>
  <si>
    <t>YENNYMERYA@GMAIL.COM</t>
  </si>
  <si>
    <t>ANDRES JOSE HERRERA ESCALERA</t>
  </si>
  <si>
    <t>13.419.876-1</t>
  </si>
  <si>
    <t>AVENIDA LIBERTAD</t>
  </si>
  <si>
    <t>AHERRERAESCALERA@GMAIL.COM</t>
  </si>
  <si>
    <t>BENJAMIN CARDENAS VELASQUEZ</t>
  </si>
  <si>
    <t>19.265.959-0</t>
  </si>
  <si>
    <t>VOLCAN PUNTIAGUDO</t>
  </si>
  <si>
    <t>PS.BENJAMINCARDENAS@GMAIL.COM</t>
  </si>
  <si>
    <t>DANAE ZBINDEN BANZ</t>
  </si>
  <si>
    <t>12.141.651-4</t>
  </si>
  <si>
    <t>LOS AVELLANOS</t>
  </si>
  <si>
    <t>2903, CASA G</t>
  </si>
  <si>
    <t>DANAEZB70@GMAIL.COM</t>
  </si>
  <si>
    <t>CAMILA BAHAMONDES SEPULVEDA</t>
  </si>
  <si>
    <t>16.557.779-5</t>
  </si>
  <si>
    <t>SANTA TERESA</t>
  </si>
  <si>
    <t>PS.CAMILA.BS@GMAIL.COM</t>
  </si>
  <si>
    <t>CLAUDIA MANRIQUEZ PEDREROS</t>
  </si>
  <si>
    <t>15.652.295-3</t>
  </si>
  <si>
    <t>LOMAS DE SAN JOSE, PASAJE 5 NORTE</t>
  </si>
  <si>
    <t>CLAUMANRIQUEZP@GMAIL.COM</t>
  </si>
  <si>
    <t>MARIA MAGDALENA RIFFO MEDEL</t>
  </si>
  <si>
    <t>15.632.407-8</t>
  </si>
  <si>
    <t>ISLAS AUSTRALES</t>
  </si>
  <si>
    <t>MAGDA.RIFFOMEDEL@GMAIL.COM</t>
  </si>
  <si>
    <t>ANGELICA ALBORNOZ  LILLO</t>
  </si>
  <si>
    <t>17.988.291-4</t>
  </si>
  <si>
    <t>PARQUE NACIONAL ALERCE ANDINO</t>
  </si>
  <si>
    <t>PS.AALBORNOZLILLO@GMAIL.COM</t>
  </si>
  <si>
    <t>GASTON YAÑEZ ALVAREZ</t>
  </si>
  <si>
    <t>16.935.911-3</t>
  </si>
  <si>
    <t>PUERTO CONSUELO</t>
  </si>
  <si>
    <t>PUDAHUEL</t>
  </si>
  <si>
    <t>PERITOGAYA@GMAIL.COM</t>
  </si>
  <si>
    <t>LISSETTE KLIEBS LADRON DE GUEVARA</t>
  </si>
  <si>
    <t>18.557.724-4</t>
  </si>
  <si>
    <t>PEDRO DE VALDIVIA</t>
  </si>
  <si>
    <t>400, TORRE 5 DEPTO 504</t>
  </si>
  <si>
    <t>KLIEBS.LADRONDEGUEVARA@GMAIL.COM</t>
  </si>
  <si>
    <t>PAULA CAROLINA ALCAYAGA TAPIA</t>
  </si>
  <si>
    <t>16.688.632-5</t>
  </si>
  <si>
    <t>2585 DEPTO 601C</t>
  </si>
  <si>
    <t>PS.PAULAALCAYAGA@GMAIL.COM</t>
  </si>
  <si>
    <t>KARLA SAAVEDRA PAZ</t>
  </si>
  <si>
    <t>15.407.071-0</t>
  </si>
  <si>
    <t>LAS PERLAS</t>
  </si>
  <si>
    <t>1325, DEPTO 101</t>
  </si>
  <si>
    <t>SAAVEDRAPAZ@GMAIL.COM</t>
  </si>
  <si>
    <t>MARIA LUISA SEPULVEDA ORTEGA</t>
  </si>
  <si>
    <t>16.615.283-6</t>
  </si>
  <si>
    <t>PDTE. ARTURO ALESSANDRI</t>
  </si>
  <si>
    <t>CERRO NAVIA</t>
  </si>
  <si>
    <t>MALUISA.SEPULVEDA.O@GMAIL.COM</t>
  </si>
  <si>
    <t>PAULINA CONTRERAS VILLARROEL</t>
  </si>
  <si>
    <t>16.259.587-3</t>
  </si>
  <si>
    <t>PASAJE TIKAN KABUR SUR</t>
  </si>
  <si>
    <t>CALAMA</t>
  </si>
  <si>
    <t>PV.CONTRERAS.V@GMAIL.COM</t>
  </si>
  <si>
    <t>LORENA PATRICIA VALENCIA TICHAUER</t>
  </si>
  <si>
    <t>12.443.479-3</t>
  </si>
  <si>
    <t>GALLEGUILLOS</t>
  </si>
  <si>
    <t>VALENCIA.LORE@GMAIL.COM</t>
  </si>
  <si>
    <t>FABIOLA VASQUEZ MORENO</t>
  </si>
  <si>
    <t>18.875.278-0</t>
  </si>
  <si>
    <t>GABRIELA MISTRAL</t>
  </si>
  <si>
    <t>FAVASQUEZMOR@GMAIL.COM</t>
  </si>
  <si>
    <t>FERNANDO SAN MARTÍN ÓRDENES</t>
  </si>
  <si>
    <t>15.056.818-8</t>
  </si>
  <si>
    <t>LORCA PRIETO</t>
  </si>
  <si>
    <t>FSANMART1982@GMAIL.COM</t>
  </si>
  <si>
    <t>PALOMA GONZÁLEZ MORA</t>
  </si>
  <si>
    <t>13.669.648-3</t>
  </si>
  <si>
    <t>MARIA GRAHAM 1</t>
  </si>
  <si>
    <t>PALOMAPSICOLOGIA@YAHOO.ES</t>
  </si>
  <si>
    <t>JENNIFER HORTENSIA DIAZ COFRE</t>
  </si>
  <si>
    <t>13.337.715-8</t>
  </si>
  <si>
    <t>PSICOPEDAGOGA</t>
  </si>
  <si>
    <t>VALLE DE CASABLANCA</t>
  </si>
  <si>
    <t>PSP.JDCOFRE@GMAIL.COM</t>
  </si>
  <si>
    <t>FRANCISCA IGNACIA BELTRAN SOBARZO</t>
  </si>
  <si>
    <t>17.758.826-1</t>
  </si>
  <si>
    <t>POBLACION YERBAS BUENAS PASAJE MAICA</t>
  </si>
  <si>
    <t>FBELTRAN1134@GMAIL.COM</t>
  </si>
  <si>
    <t>JAIME HENRIQUEZ VEGA</t>
  </si>
  <si>
    <t>12.556.596-4</t>
  </si>
  <si>
    <t xml:space="preserve">SAN DIEGO </t>
  </si>
  <si>
    <t>TUCAPEL</t>
  </si>
  <si>
    <t>JAIMEHENRIQUEZ@GMAIL.COM</t>
  </si>
  <si>
    <t>CAROL BETTIZ ORTIZ</t>
  </si>
  <si>
    <t>15.980.962-5</t>
  </si>
  <si>
    <t>AVDA. LA CONCEPCIÓN</t>
  </si>
  <si>
    <t>3746 DEPTO 31</t>
  </si>
  <si>
    <t>CAROL_BETTIZ@HOTMAIL.COM</t>
  </si>
  <si>
    <t>MARIA CAROLINA GOMEZ AGUILAR</t>
  </si>
  <si>
    <t>15.412.030-0</t>
  </si>
  <si>
    <t>PASAJE MATTE</t>
  </si>
  <si>
    <t>CAROLINA.GOMEZ@PERITOSOCIALFORENSE.CL</t>
  </si>
  <si>
    <t>MELISSA DE LA TORRE ITURRA</t>
  </si>
  <si>
    <t>15.854.123-8</t>
  </si>
  <si>
    <t>MERCED</t>
  </si>
  <si>
    <t>838-A OF 147</t>
  </si>
  <si>
    <t xml:space="preserve">TS.MELISSADELATORRE@GMAIL.COM </t>
  </si>
  <si>
    <t>CATALINA GONZALEZ MALDONADO</t>
  </si>
  <si>
    <t>17.743.130-3</t>
  </si>
  <si>
    <t>LOS LAURELES</t>
  </si>
  <si>
    <t>CATALINA.GONZALEZ91@GMAIL.COM</t>
  </si>
  <si>
    <t>RODRIGO VALDES DIAZ</t>
  </si>
  <si>
    <t>13.695.140-8</t>
  </si>
  <si>
    <t>LOS CEDROS</t>
  </si>
  <si>
    <t>MACUL</t>
  </si>
  <si>
    <t>ROVALDESDIAZ@GMAIL.COM</t>
  </si>
  <si>
    <t>NATALIA BELEN PADILLA HIDALGO</t>
  </si>
  <si>
    <t>17.036.037-0</t>
  </si>
  <si>
    <t>AVENIDA COSTANERA</t>
  </si>
  <si>
    <t>TS.NATALIAPADILLA@GMAIL.COM</t>
  </si>
  <si>
    <t>HERNAN ALEJANDRO FARIAS IBAÑEZ</t>
  </si>
  <si>
    <t>18.105.855-2</t>
  </si>
  <si>
    <t>OBISPO CHAVEZ</t>
  </si>
  <si>
    <t>AGUAS NEGRAS</t>
  </si>
  <si>
    <t>HERNAN_HAFI@OUTLOOK.COM</t>
  </si>
  <si>
    <t>KAREN ELISA RIVERA AGUILERA</t>
  </si>
  <si>
    <t>15.956.896-2</t>
  </si>
  <si>
    <t>CALLE PLAYA NEGRA RAUQUEN</t>
  </si>
  <si>
    <t>ELISA.KRA@GMAIL.COM</t>
  </si>
  <si>
    <t>NICOL PRISCILA BENEDETTI MORALES</t>
  </si>
  <si>
    <t>17.450.013-4</t>
  </si>
  <si>
    <t>GENERAL PINTO</t>
  </si>
  <si>
    <t>940, CASA 8</t>
  </si>
  <si>
    <t>TRAIGUEN</t>
  </si>
  <si>
    <t>NICOLBENE@GMAIL.COM</t>
  </si>
  <si>
    <t>LORENA FRANCISCA IZQUIERDO ELGUETA</t>
  </si>
  <si>
    <t>15.183.467-1</t>
  </si>
  <si>
    <t>VISTA HERMOSA</t>
  </si>
  <si>
    <t>TOME</t>
  </si>
  <si>
    <t>LORENAIZQUIERDO@GMAIL.COM</t>
  </si>
  <si>
    <t>MARITZA SOLANGE VALENZUELA BARRIL</t>
  </si>
  <si>
    <t>17.996.998-K</t>
  </si>
  <si>
    <t>ASOCIALFAMILIAR@GMAIL.COM</t>
  </si>
  <si>
    <t>VERONICA CAROLINA ANDRADE MORA</t>
  </si>
  <si>
    <t>16.144.270-4</t>
  </si>
  <si>
    <t>FRANKFORT</t>
  </si>
  <si>
    <t>5071 DEPTO 1203B</t>
  </si>
  <si>
    <t>ANDRADEMORAVERONICA@GMAI.COM</t>
  </si>
  <si>
    <t>FABIOLA MARGARITA CERDA ROMERO</t>
  </si>
  <si>
    <t>14.011.587-8</t>
  </si>
  <si>
    <t>CALLE LONCO</t>
  </si>
  <si>
    <t>TSOCIALFABIOLA@GMAIL.COM</t>
  </si>
  <si>
    <t>LAURA BEATRIZ PEÑA CAYUAN</t>
  </si>
  <si>
    <t>17.940.026-K</t>
  </si>
  <si>
    <t>PASAJE 20</t>
  </si>
  <si>
    <t>CASA 2666</t>
  </si>
  <si>
    <t>MOLINA</t>
  </si>
  <si>
    <t>LAURA.PENA@UNIACC.EDU</t>
  </si>
  <si>
    <t>MARIA ALEJANDRA JORQUERA GALAZ</t>
  </si>
  <si>
    <t>19.238.321-8</t>
  </si>
  <si>
    <t>HIPODROMO DE CHILE</t>
  </si>
  <si>
    <t>MA.ALEJANDRAPERITOSOCIAL@GMAIL.COM</t>
  </si>
  <si>
    <t>ALEJANDRA MARLENE FERREIRA ROA</t>
  </si>
  <si>
    <t>15.225.372-9</t>
  </si>
  <si>
    <t>BARROS ARANA</t>
  </si>
  <si>
    <t>ALEJANDRAFERREIRAROA15@GMAIL.COM</t>
  </si>
  <si>
    <t>DANIELA ALEXANDRA GONZALEZ CHAVEZ</t>
  </si>
  <si>
    <t>18.734.698-3</t>
  </si>
  <si>
    <t>ARANEDA</t>
  </si>
  <si>
    <t>9 88472315</t>
  </si>
  <si>
    <t>DANIELAGONZALEZ.CHAVEZ@GMAIL.COM</t>
  </si>
  <si>
    <t>FRANCISCO JAVIER HIDALGO BRITO</t>
  </si>
  <si>
    <t>18.751.102-K</t>
  </si>
  <si>
    <t>9 68663492</t>
  </si>
  <si>
    <t>TS.FRANCISCOHIDALGO1802@GMAIL.COM</t>
  </si>
  <si>
    <t>LILIANA ALEXIA ROJAS ROJAS</t>
  </si>
  <si>
    <t>17.040.822-5</t>
  </si>
  <si>
    <t xml:space="preserve">PASAJE 5 Y MEDIO ORIENTE </t>
  </si>
  <si>
    <t>9 34997408</t>
  </si>
  <si>
    <t>LILIANA.LR68@GMAIL.COM</t>
  </si>
  <si>
    <t>CLAUDIA ANDREA JORQUERA MARTINEZ</t>
  </si>
  <si>
    <t>13.634.532-K</t>
  </si>
  <si>
    <t>WINSTON CHURCHILL</t>
  </si>
  <si>
    <t>9 88563127</t>
  </si>
  <si>
    <t>CLAUDIAJORQUERAMARTINEZ@GMAIL.COM</t>
  </si>
  <si>
    <t>PAMELA ALEJANDRA TORRES GONZALEZ</t>
  </si>
  <si>
    <t>16.492.930-2</t>
  </si>
  <si>
    <t>47 ORIENTE</t>
  </si>
  <si>
    <t>9 40735652</t>
  </si>
  <si>
    <t>PTORRESOPD@GMAIL.COM</t>
  </si>
  <si>
    <t>SERGIO ASTUDILLO LEITE</t>
  </si>
  <si>
    <t>15.134.678-2</t>
  </si>
  <si>
    <t>2 ORIENTE 18 Y 19 SUR</t>
  </si>
  <si>
    <t>9 66326194</t>
  </si>
  <si>
    <t>sergio.astudillo.leite@gmail.com</t>
  </si>
  <si>
    <t>RODRIGO ANDRES CARRASCO LEIVA</t>
  </si>
  <si>
    <t>17.571.166-K</t>
  </si>
  <si>
    <t>INES DE SUAREZ</t>
  </si>
  <si>
    <t>9 44635668</t>
  </si>
  <si>
    <t>RUY.CARRASCO@GMAIL.COM</t>
  </si>
  <si>
    <t>MARICELA ANDREA LASTRA IBAÑEZ</t>
  </si>
  <si>
    <t>17.494.601-9</t>
  </si>
  <si>
    <t>34 ORIENTE 12 1/2 SUR</t>
  </si>
  <si>
    <t>9 57949783</t>
  </si>
  <si>
    <t>MARICELA.LASTRAI@GMAIL.COM</t>
  </si>
  <si>
    <t>BRENDA TAMARA PAREDES OBREQUE</t>
  </si>
  <si>
    <t>16.038.049-7</t>
  </si>
  <si>
    <t>PASAJE LINARES</t>
  </si>
  <si>
    <t>CORONEL</t>
  </si>
  <si>
    <t>9 58795081</t>
  </si>
  <si>
    <t>B.PAREDES.TSOCIAL@GMAIL.COM</t>
  </si>
  <si>
    <t>PATRICIA ORTIZ SANCHEZ</t>
  </si>
  <si>
    <t>15.751.673-6</t>
  </si>
  <si>
    <t>CALLE GONZALO BULNES</t>
  </si>
  <si>
    <t>9 57784094</t>
  </si>
  <si>
    <t>PATRICIAC.ORTIZS@GMAIL.COM</t>
  </si>
  <si>
    <t>DANIZA LUZ TAPIA RODRIGUEZ</t>
  </si>
  <si>
    <t>14.370.645-1</t>
  </si>
  <si>
    <t>CATEDRAL</t>
  </si>
  <si>
    <t>3033 DEPT O1202B</t>
  </si>
  <si>
    <t>9 90777188</t>
  </si>
  <si>
    <t>DANIZATA@GMAIL.COM</t>
  </si>
  <si>
    <t>LORETO ECHEVERRIA SILVA</t>
  </si>
  <si>
    <t>10.989.903-8</t>
  </si>
  <si>
    <t>7 SUR</t>
  </si>
  <si>
    <t>QUISCO</t>
  </si>
  <si>
    <t>9 54421661</t>
  </si>
  <si>
    <t>LOREECHSI@GMAIL.COM</t>
  </si>
  <si>
    <t>ADA VERONICA ABIGAIL SANTANDER ORRELLANA</t>
  </si>
  <si>
    <t>14.059.152-1</t>
  </si>
  <si>
    <t>COSTANERA ANDALIEN</t>
  </si>
  <si>
    <t>AVSANTANDER@YAHOO.COM</t>
  </si>
  <si>
    <t>CAROLINA MACARENA AMIGO AMIGO</t>
  </si>
  <si>
    <t>16.290.253-9</t>
  </si>
  <si>
    <t>SANTA MARGARITA</t>
  </si>
  <si>
    <t>9 82667717</t>
  </si>
  <si>
    <t>CAROLINA.AMIGA.A@GMAIL.COM</t>
  </si>
  <si>
    <t>INGRID KAREN MARIA KOPP ALBACETE</t>
  </si>
  <si>
    <t>18.173.198-2</t>
  </si>
  <si>
    <t>URMENETA</t>
  </si>
  <si>
    <t>9 68044939</t>
  </si>
  <si>
    <t>INGRIDKOPP.A@GMAIL.COM</t>
  </si>
  <si>
    <t>GABRIELA FERNANDA MUÑOZ VALDEBENITO</t>
  </si>
  <si>
    <t>16.737.358-5</t>
  </si>
  <si>
    <t>LOS ALERCES</t>
  </si>
  <si>
    <t>RENGO</t>
  </si>
  <si>
    <t>9 51969420</t>
  </si>
  <si>
    <t>GABRIELAMVALDEBENITO@GMAIL.COM</t>
  </si>
  <si>
    <t>SOLANGE LEONOR DONOSO GOMEZ</t>
  </si>
  <si>
    <t>16.200.260-0</t>
  </si>
  <si>
    <t>CALLE APELES</t>
  </si>
  <si>
    <t>9 32307722</t>
  </si>
  <si>
    <t>SOLANGE.DONOSO@GMAIL.COM</t>
  </si>
  <si>
    <t>MARIA LAURA RONGO</t>
  </si>
  <si>
    <t>14.525.011-0</t>
  </si>
  <si>
    <t>CALLE NORTE 1</t>
  </si>
  <si>
    <t>9 76698118</t>
  </si>
  <si>
    <t>MLAURARONGO@GMAIL.COM</t>
  </si>
  <si>
    <t>PAULINA ANTONIA REBOLLEDO MOLINA</t>
  </si>
  <si>
    <t>18.928.686-4</t>
  </si>
  <si>
    <t>ANTARTICA CHILENA</t>
  </si>
  <si>
    <t>SAN RAMON</t>
  </si>
  <si>
    <t>9 26110515</t>
  </si>
  <si>
    <t>TS.PMOLINA@GMAIL.COM</t>
  </si>
  <si>
    <t>LORETO CATALINA PRUDANT CASTRO</t>
  </si>
  <si>
    <t>15.992.442-4</t>
  </si>
  <si>
    <t>TIPAUME</t>
  </si>
  <si>
    <t>LORETOPRUDANT@GMAIL.COM</t>
  </si>
  <si>
    <t>NADIA CESPEDES MALGUE</t>
  </si>
  <si>
    <t>18.163.301-8</t>
  </si>
  <si>
    <t>FLORENCIA</t>
  </si>
  <si>
    <t>SAN ANTONIO</t>
  </si>
  <si>
    <t>CESPEDESMALGUE.NADIA@GMAIL.COM</t>
  </si>
  <si>
    <t>FABIOLA BRISTELA JELDRES VARGAS</t>
  </si>
  <si>
    <t>13.736.093-4</t>
  </si>
  <si>
    <t>RUTH ELINOR HELLWIG SUNDT</t>
  </si>
  <si>
    <t>9 42580664</t>
  </si>
  <si>
    <t>TS.FABIOLAJELDRES@GMAIL.COM</t>
  </si>
  <si>
    <t>MARCELA DORALIZA CISTERNA RIFO</t>
  </si>
  <si>
    <t>13.803.188-8</t>
  </si>
  <si>
    <t>AV. ARTURO PRAT</t>
  </si>
  <si>
    <t>BLOCK 753, DEPTO 11</t>
  </si>
  <si>
    <t>AS.MARCELACISTERNARIFO@GMAIL.COM</t>
  </si>
  <si>
    <t>CAROLINA EUGENIA MONDACA VARAS</t>
  </si>
  <si>
    <t>16.549.463-6</t>
  </si>
  <si>
    <t>1 ORIENTE</t>
  </si>
  <si>
    <t>840 CASA B</t>
  </si>
  <si>
    <t>CAROLINA.MONDACA.V@GMAIL.COM</t>
  </si>
  <si>
    <t>KATHERINE ANDREA RAMOS SANCHEZ</t>
  </si>
  <si>
    <t>15.534.619-1</t>
  </si>
  <si>
    <t>COSTA DE LA LUZ</t>
  </si>
  <si>
    <t>9 56693895</t>
  </si>
  <si>
    <t>KRAMOSTS@GMAIL.COM</t>
  </si>
  <si>
    <t>CARLA LORENA CASTILLO SALGADO</t>
  </si>
  <si>
    <t>17.616.675-4</t>
  </si>
  <si>
    <t>LOS NOGALES</t>
  </si>
  <si>
    <t>95 DEPTO 204</t>
  </si>
  <si>
    <t>CCASTILLO@TSOCIAL.UCSC.CL</t>
  </si>
  <si>
    <t>NATALY VALESCA VENEGAS TORO</t>
  </si>
  <si>
    <t>17.129.981-0</t>
  </si>
  <si>
    <t>VILLA VERDE PARQUE CALLE CIRCUNVALACION</t>
  </si>
  <si>
    <t>CHILLÁN</t>
  </si>
  <si>
    <t>9 56442431</t>
  </si>
  <si>
    <t>VENEGASNATALY@GMAIL.COM</t>
  </si>
  <si>
    <t>ALICIA MARIA HERNANDEZ MARQUEZ</t>
  </si>
  <si>
    <t>10.775.927-1</t>
  </si>
  <si>
    <t>CABURGA</t>
  </si>
  <si>
    <t>9 98935080</t>
  </si>
  <si>
    <t>ALICIA.HERNANDEZ73@GMAIL.COM</t>
  </si>
  <si>
    <t>SOLEDAD MACARENA ORMEÑO HENRIQUEZ</t>
  </si>
  <si>
    <t>17.975.421-5</t>
  </si>
  <si>
    <t>20 NORTE</t>
  </si>
  <si>
    <t>9 97841769</t>
  </si>
  <si>
    <t>SOLEDADTS34@GMAIL.COM</t>
  </si>
  <si>
    <t>ANGELICA DEL CARMEN ROJAS HERRERA</t>
  </si>
  <si>
    <t>18.252.103-5</t>
  </si>
  <si>
    <t>AVENIDA MANSO DE VELASCO</t>
  </si>
  <si>
    <t>9 94834164</t>
  </si>
  <si>
    <t>ANGELICA.ROJAS.H@GMAIL.COM</t>
  </si>
  <si>
    <t>ADRIAN PAVEZ VELIZ</t>
  </si>
  <si>
    <t>17.526.823-5</t>
  </si>
  <si>
    <t>PASAJE PIACENZA</t>
  </si>
  <si>
    <t>9 84175346</t>
  </si>
  <si>
    <t>ADRIANPAVEZVELIZ@GMAIL.COM</t>
  </si>
  <si>
    <t>GUSTAVO ANDRES NAVARRETE MORAGA</t>
  </si>
  <si>
    <t>17.061.990-0</t>
  </si>
  <si>
    <t>AVENIDA BERNADO O'HIGGINS</t>
  </si>
  <si>
    <t>9 72604809</t>
  </si>
  <si>
    <t>GUNAVARR@GMAIL.COM</t>
  </si>
  <si>
    <t>NICOLE MAGNE CHIBLE</t>
  </si>
  <si>
    <t>16.684.632-3</t>
  </si>
  <si>
    <t>AVENIDA SIMPSON</t>
  </si>
  <si>
    <t>4535, DEPTO F</t>
  </si>
  <si>
    <t>9 89292118</t>
  </si>
  <si>
    <t>NICOLEMAGNECH@GMAIL.COM</t>
  </si>
  <si>
    <t>DANNIA ARLETTE RIQUELME AGUILERA</t>
  </si>
  <si>
    <t>19.235.794-2</t>
  </si>
  <si>
    <t>KUALA LUMPUR</t>
  </si>
  <si>
    <t>QUILICURA</t>
  </si>
  <si>
    <t>9 55282420</t>
  </si>
  <si>
    <t>DANNIARIQUELME18@GMAIL.COM</t>
  </si>
  <si>
    <t>JORGE EDUARDO BARRIA MOLINA</t>
  </si>
  <si>
    <t>16.339.217-8</t>
  </si>
  <si>
    <t>PASAJE LAS CHIRIMOYAS</t>
  </si>
  <si>
    <t>9 65974466</t>
  </si>
  <si>
    <t>JORGE.BARRIA.MOLINA@GMAIL.COM</t>
  </si>
  <si>
    <t>BELLA THERESA GONZALEZ GONZALEZ</t>
  </si>
  <si>
    <t>17.442.035-1</t>
  </si>
  <si>
    <t>PARCELACION NUMPAY</t>
  </si>
  <si>
    <t>LOTE 11</t>
  </si>
  <si>
    <t>9 44097883</t>
  </si>
  <si>
    <t>BELLA.TH.GONZALEZ@GMAIL.COM</t>
  </si>
  <si>
    <t>WILBERT PEREZ PEREZ</t>
  </si>
  <si>
    <t>15.828.010-8</t>
  </si>
  <si>
    <t>MIRAMAR</t>
  </si>
  <si>
    <t>9 88387611</t>
  </si>
  <si>
    <t>WPEREZP@LIVE.CL; TS.WILBERT.PEREZ@LIVE.COM</t>
  </si>
  <si>
    <t>FERNANDA MARTINEZ ROCHA</t>
  </si>
  <si>
    <t>17.841.802-5</t>
  </si>
  <si>
    <t>SERRANO</t>
  </si>
  <si>
    <t xml:space="preserve">CHILLÁN VIEJO </t>
  </si>
  <si>
    <t>FCATALINAMARTINEZROCHA@GMAIL.COM</t>
  </si>
  <si>
    <t>SONIA ALEJANDRA LUENGO PEDREROS</t>
  </si>
  <si>
    <t>15.512.827-5</t>
  </si>
  <si>
    <t>PASAJE GUILLERMO VIVIANI</t>
  </si>
  <si>
    <t>ANGOL</t>
  </si>
  <si>
    <t>ALEJANDRA.LUENGOP@GMAIL.COM</t>
  </si>
  <si>
    <t>FRANCYS ANDREA PALACIOS REAL</t>
  </si>
  <si>
    <t>15.842.271-9</t>
  </si>
  <si>
    <t>PASAJE NIQUEL</t>
  </si>
  <si>
    <t>RECOLETA</t>
  </si>
  <si>
    <t>PALACIOS.REAL@GMAIL.COM</t>
  </si>
  <si>
    <t>ANDREA LORETO LONCONADO SAEZ</t>
  </si>
  <si>
    <t>18.318.956-5</t>
  </si>
  <si>
    <t>ARTURO PRAT</t>
  </si>
  <si>
    <t>ANDREA.LONCONADO.S@GMAIL.COM</t>
  </si>
  <si>
    <t>DENISSE IBAÑEZ SAN MARTIN</t>
  </si>
  <si>
    <t>16.834.512-7</t>
  </si>
  <si>
    <t>CONDOMINIO ARBOLEDA</t>
  </si>
  <si>
    <t>155, DEPTO 403-B</t>
  </si>
  <si>
    <t>DIBANEZ.SM@GMAIL.COM</t>
  </si>
  <si>
    <t>MARIA JOSE JUICA JUICA</t>
  </si>
  <si>
    <t>16.688.701-1</t>
  </si>
  <si>
    <t>JOSE MANUEL TORRES Y ARCE</t>
  </si>
  <si>
    <t>MAJOSEJUICA@GMAIL.COM</t>
  </si>
  <si>
    <t>YENNY ALEJANDRA POBLETE ASTORGA</t>
  </si>
  <si>
    <t>13.665.638-4</t>
  </si>
  <si>
    <t>SAN LUIS</t>
  </si>
  <si>
    <t>YENNYPOBLETE28@GMAIL.COM</t>
  </si>
  <si>
    <t>PAULINA ROSENBLUT MUÑOZ</t>
  </si>
  <si>
    <t>14.576.581-1</t>
  </si>
  <si>
    <t>PRESIDENTE IBAÑEZ</t>
  </si>
  <si>
    <t>46, DEPTO 23</t>
  </si>
  <si>
    <t>PERTO MONTT</t>
  </si>
  <si>
    <t>POLY410@GMAIL.COM</t>
  </si>
  <si>
    <t>PAMELA CASTRO PONCE</t>
  </si>
  <si>
    <t>14.576.581-2</t>
  </si>
  <si>
    <t xml:space="preserve">EDUARDO BARRIOS </t>
  </si>
  <si>
    <t>RENCA</t>
  </si>
  <si>
    <t>CASTROPONCEPAMELA@GMAIL.COM</t>
  </si>
  <si>
    <t>CARLOS ANTONIO ARAVENA ARAVENA</t>
  </si>
  <si>
    <t>16.980.536-9</t>
  </si>
  <si>
    <t>PASAJE RIO LAJA</t>
  </si>
  <si>
    <t xml:space="preserve">TS.CARLOSARAVENA@GMAIL.COM </t>
  </si>
  <si>
    <t>YANET LORENA MONTOYA MONTANARES</t>
  </si>
  <si>
    <t>12.733.033-6</t>
  </si>
  <si>
    <t>DAVID ROSAS</t>
  </si>
  <si>
    <t>N-529</t>
  </si>
  <si>
    <t>YANETMONTOYAM@GMAIL.COM</t>
  </si>
  <si>
    <t>ANDREA ELIZABETH ALVEAL GUTIERREZ</t>
  </si>
  <si>
    <t>15.159.061-6</t>
  </si>
  <si>
    <t>EL PORVENIR DE CATO</t>
  </si>
  <si>
    <t>COIHUECO</t>
  </si>
  <si>
    <t>TS.ANDREA.ALVEAL.1984@GMAIL.COM</t>
  </si>
  <si>
    <t>NATALIA ANDREA HERRERA FUENTES</t>
  </si>
  <si>
    <t>18.164.752-9</t>
  </si>
  <si>
    <t>LAS ROSAS</t>
  </si>
  <si>
    <t>NATALIAHERRAFUENTES@GMAIL.COM</t>
  </si>
  <si>
    <t>CLAUDIA MUNZENMAYER ALTAMIRANO</t>
  </si>
  <si>
    <t>13.966.877-4</t>
  </si>
  <si>
    <t>DIEGO DE ALMAGRO</t>
  </si>
  <si>
    <t>2550, DEPTO 401</t>
  </si>
  <si>
    <t>CLAMUNZAL@LIVE.COM</t>
  </si>
  <si>
    <t>BEATRIZ GATICA TORRES</t>
  </si>
  <si>
    <t>16.163.302-K</t>
  </si>
  <si>
    <t>MIGUEL DE OLIVARES</t>
  </si>
  <si>
    <t>BEATRIZGATICATORRES@GMAIL.COM</t>
  </si>
  <si>
    <t>MARISELA GUTIERREZ MATAMALA</t>
  </si>
  <si>
    <t>17.870.954-2</t>
  </si>
  <si>
    <t>CONDOMINIO HEIOS</t>
  </si>
  <si>
    <t>585, DEPTO A-205</t>
  </si>
  <si>
    <t>MARISELAGUTIERREZ7.MGM@GMAIL.COM</t>
  </si>
  <si>
    <t>CLAUDIA ANDREA ROMERO GONZALEZ</t>
  </si>
  <si>
    <t>13.435.066-0</t>
  </si>
  <si>
    <t>PASAJE 8</t>
  </si>
  <si>
    <t>CASA 33</t>
  </si>
  <si>
    <t>CARG78@GMAIL.COM</t>
  </si>
  <si>
    <t>MIGUEL ROA BUSTAMANTE</t>
  </si>
  <si>
    <t>18.321.124-2</t>
  </si>
  <si>
    <t>LOS CHILCOS</t>
  </si>
  <si>
    <t>CHILLAN VIEJO</t>
  </si>
  <si>
    <t>MIGUELROA.TS@GMAIL.COM</t>
  </si>
  <si>
    <t>CRISTINA ANDREA GALLARDO AÑAZCO</t>
  </si>
  <si>
    <t>17.480.475-3</t>
  </si>
  <si>
    <t>CRISTINA.GALLARDO.A@GMAIL.COM</t>
  </si>
  <si>
    <t>FRANCISCA ROJAS BRAVO</t>
  </si>
  <si>
    <t>18.571.942-1</t>
  </si>
  <si>
    <t>4 NORTE, 3 ORIENTE</t>
  </si>
  <si>
    <t>FRANROJAS8865@GMAIL.COM</t>
  </si>
  <si>
    <t>PAMELA ANDREA MARTINEZ CUEVAS</t>
  </si>
  <si>
    <t>17.126.759-5</t>
  </si>
  <si>
    <t>ENRIQUE TORRES CUEVAS</t>
  </si>
  <si>
    <t>TS.PAMELAMARTINEZ@GMAIL.COM</t>
  </si>
  <si>
    <t>ROSA RIVEROS CONTRERAS</t>
  </si>
  <si>
    <t>15.127.043-3</t>
  </si>
  <si>
    <t>BALMACEDA</t>
  </si>
  <si>
    <t>VALERIARIVEROSCONTRERAS@GMAIL.COM</t>
  </si>
  <si>
    <t>ANAIS POBLETE POBLETE</t>
  </si>
  <si>
    <t>18.132.934-3</t>
  </si>
  <si>
    <t>CALLEJON ESSAL</t>
  </si>
  <si>
    <t>FUTRUNO</t>
  </si>
  <si>
    <t>ANAIS.POBLETE@GMAIL.COM</t>
  </si>
  <si>
    <t xml:space="preserve">GABRIEL CUEVAS QUIDEL </t>
  </si>
  <si>
    <t>18.082.037-K</t>
  </si>
  <si>
    <t>LOS CREADORES</t>
  </si>
  <si>
    <t>GABO.CUEVAS.21@GMAIL.COM</t>
  </si>
  <si>
    <t>SARA ROCO CERECEDA</t>
  </si>
  <si>
    <t>15.885.852-5</t>
  </si>
  <si>
    <t>DR. ALFREDO PUGH COOK</t>
  </si>
  <si>
    <t>TS.SARAROCOCERECEDA@GMAIL.COM</t>
  </si>
  <si>
    <t xml:space="preserve">ANDREA ROJAS ROJAS </t>
  </si>
  <si>
    <t>13.177.137-1</t>
  </si>
  <si>
    <t>HUMEDAL LAGUNA ADELAIDA</t>
  </si>
  <si>
    <t>ANDREAEVELYN.ROJAS@GMAIL.COM</t>
  </si>
  <si>
    <t>DIANE NORAMBUENA MUÑOZ</t>
  </si>
  <si>
    <t>19.325.018-1</t>
  </si>
  <si>
    <t>MANUEL BULNES</t>
  </si>
  <si>
    <t>CABRERO</t>
  </si>
  <si>
    <t>DIANENORAMBUENA.CESFAM@GMAIL.COM</t>
  </si>
  <si>
    <t>KARLA TABILO AGUSTO</t>
  </si>
  <si>
    <t>17.605.541-3</t>
  </si>
  <si>
    <t>AVENIDA LOS PESCADORES</t>
  </si>
  <si>
    <t>5281 DEPTO 1914, TORRE A</t>
  </si>
  <si>
    <t>KARLA.TABILO31@GMAIL.COM</t>
  </si>
  <si>
    <t>LORENA MOLINA ULLOA</t>
  </si>
  <si>
    <t>13.443.576-3</t>
  </si>
  <si>
    <t>AILYN</t>
  </si>
  <si>
    <t>LORENA.MOLINA.U@GMAIL.COM</t>
  </si>
  <si>
    <t>VIVIAN MARGARET LEE MONTERO</t>
  </si>
  <si>
    <t>13.598.142-7</t>
  </si>
  <si>
    <t>YUNGAY</t>
  </si>
  <si>
    <t>725, DEPTO 504</t>
  </si>
  <si>
    <t>VLEE79@GMAIL.COM</t>
  </si>
  <si>
    <t>XIMENA BENAVIDES MORENO</t>
  </si>
  <si>
    <t>10.991.823-7</t>
  </si>
  <si>
    <t>LAS AZALEAS</t>
  </si>
  <si>
    <t>XBENAVIDESMORENO@GMAIL.COM</t>
  </si>
  <si>
    <t>PAMELA VIRGINIA AVALOS PARRA</t>
  </si>
  <si>
    <t>10.325.138-0</t>
  </si>
  <si>
    <t>JACKSON</t>
  </si>
  <si>
    <t>900, EDIFICIO ESMERALDA DEPTO 63</t>
  </si>
  <si>
    <t>PAVALOSPRM@GMAIL.COM</t>
  </si>
  <si>
    <t>CYNTHIA AHUMADA ZENIS</t>
  </si>
  <si>
    <t>17.013.405-2</t>
  </si>
  <si>
    <t>AVENIDA NEUTRAL</t>
  </si>
  <si>
    <t>CAHUMADAZENIS@GMAIL.COM</t>
  </si>
  <si>
    <t xml:space="preserve">NICOLE MORENO CASANOVA </t>
  </si>
  <si>
    <t>18.042.439-3</t>
  </si>
  <si>
    <t>VILLA DON MISAEL, CALLE LOS FLAMENCOS</t>
  </si>
  <si>
    <t>NICOLEJACQUELINEMC@GMAIL.COM</t>
  </si>
  <si>
    <t>CAMILA ROJAS ROJAS</t>
  </si>
  <si>
    <t>17.979.027-0</t>
  </si>
  <si>
    <t>CALETA LAS TACAS</t>
  </si>
  <si>
    <t>CAMILA.ROJASROJAS01@GMAIL.COM</t>
  </si>
  <si>
    <t>FRANCISCA CARVAJAL GAHONA</t>
  </si>
  <si>
    <t>16.308.010-9</t>
  </si>
  <si>
    <t>LOS SAUCES</t>
  </si>
  <si>
    <t>QUILLOTA</t>
  </si>
  <si>
    <t>FRANCISCACARVAJALGAHONA@GMAIL.COM</t>
  </si>
  <si>
    <t>KATHERINE NICOLE OYARZUN GONZALEZ</t>
  </si>
  <si>
    <t>18.375.180-8</t>
  </si>
  <si>
    <t>CALLE PRAXEDES ASELA</t>
  </si>
  <si>
    <t>OYARZUNKATHERINE5@GMAIL.COM</t>
  </si>
  <si>
    <t>ACREDITADA POR SPE</t>
  </si>
  <si>
    <t>REGISTRO DE PERSONAS NATURALES ACREDITADAS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</si>
</sst>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name val="Aptos Display"/>
      <family val="2"/>
      <scheme val="major"/>
    </font>
    <font>
      <b/>
      <sz val="11"/>
      <name val="Aptos Display"/>
      <family val="2"/>
      <scheme val="major"/>
    </font>
    <font>
      <sz val="10"/>
      <color indexed="8"/>
      <name val="Arial"/>
      <family val="2"/>
    </font>
    <font>
      <sz val="11"/>
      <color theme="1"/>
      <name val="Aptos Display"/>
      <family val="2"/>
      <scheme val="major"/>
    </font>
    <font>
      <sz val="11"/>
      <color rgb="FFFF0000"/>
      <name val="Aptos Display"/>
      <family val="2"/>
      <scheme val="major"/>
    </font>
    <font>
      <u/>
      <sz val="11"/>
      <name val="Aptos Display"/>
      <family val="2"/>
      <scheme val="major"/>
    </font>
    <font>
      <b/>
      <sz val="11"/>
      <color theme="1"/>
      <name val="Museo Sans 100"/>
      <family val="3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4" fillId="0" borderId="0"/>
  </cellStyleXfs>
  <cellXfs count="4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15" fontId="2" fillId="0" borderId="0" xfId="0" applyNumberFormat="1" applyFont="1"/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14" fontId="3" fillId="3" borderId="2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5" borderId="2" xfId="2" applyFont="1" applyFill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/>
    </xf>
    <xf numFmtId="0" fontId="1" fillId="0" borderId="2" xfId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/>
    </xf>
    <xf numFmtId="14" fontId="5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/>
    <xf numFmtId="0" fontId="1" fillId="0" borderId="2" xfId="1" applyBorder="1" applyAlignment="1">
      <alignment horizontal="left" vertical="center"/>
    </xf>
    <xf numFmtId="0" fontId="1" fillId="0" borderId="2" xfId="1" applyFill="1" applyBorder="1" applyAlignment="1">
      <alignment horizontal="left" vertical="center"/>
    </xf>
    <xf numFmtId="0" fontId="1" fillId="0" borderId="2" xfId="1" applyBorder="1" applyAlignment="1">
      <alignment horizontal="left"/>
    </xf>
    <xf numFmtId="0" fontId="6" fillId="0" borderId="2" xfId="0" applyFont="1" applyBorder="1" applyAlignment="1">
      <alignment vertical="center"/>
    </xf>
    <xf numFmtId="0" fontId="1" fillId="0" borderId="2" xfId="1" applyBorder="1"/>
    <xf numFmtId="0" fontId="7" fillId="0" borderId="2" xfId="1" applyFont="1" applyFill="1" applyBorder="1" applyAlignment="1">
      <alignment horizontal="left"/>
    </xf>
    <xf numFmtId="0" fontId="8" fillId="0" borderId="0" xfId="0" applyFont="1" applyAlignment="1">
      <alignment horizontal="center"/>
    </xf>
  </cellXfs>
  <cellStyles count="3">
    <cellStyle name="Hipervínculo" xfId="1" builtinId="8"/>
    <cellStyle name="Normal" xfId="0" builtinId="0"/>
    <cellStyle name="Normal_Hoja1" xfId="2" xr:uid="{BCE0B57E-8EE7-4F5D-BF0E-A309E060772A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2916502</xdr:colOff>
      <xdr:row>6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AF69E5C-B2E1-45DD-ABD4-647EB9BD53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1250" y="190500"/>
          <a:ext cx="2908565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WPEREZ@ELIVE.CL" TargetMode="External"/><Relationship Id="rId21" Type="http://schemas.openxmlformats.org/officeDocument/2006/relationships/hyperlink" Target="mailto:ANDRADEMORAVERONICA@GMAI.COM" TargetMode="External"/><Relationship Id="rId42" Type="http://schemas.openxmlformats.org/officeDocument/2006/relationships/hyperlink" Target="mailto:B.PAREDES.TSOCIAL@GMAIL.COM" TargetMode="External"/><Relationship Id="rId63" Type="http://schemas.openxmlformats.org/officeDocument/2006/relationships/hyperlink" Target="mailto:PSMARCE.CHF@GMAIL.COM" TargetMode="External"/><Relationship Id="rId84" Type="http://schemas.openxmlformats.org/officeDocument/2006/relationships/hyperlink" Target="mailto:KDIAZLASTRA@GMAIL.COM" TargetMode="External"/><Relationship Id="rId138" Type="http://schemas.openxmlformats.org/officeDocument/2006/relationships/hyperlink" Target="mailto:FERNANDOSOFIAC@GMAIL.COM" TargetMode="External"/><Relationship Id="rId159" Type="http://schemas.openxmlformats.org/officeDocument/2006/relationships/hyperlink" Target="mailto:ALEJANDRA.LUENGOP@GMAIL.COM" TargetMode="External"/><Relationship Id="rId170" Type="http://schemas.openxmlformats.org/officeDocument/2006/relationships/hyperlink" Target="mailto:MARTIZA.CEA.A@GMAIL.COM" TargetMode="External"/><Relationship Id="rId191" Type="http://schemas.openxmlformats.org/officeDocument/2006/relationships/hyperlink" Target="mailto:FRANCISCA.HIDALGO.ASPEE@GMAIL.COM" TargetMode="External"/><Relationship Id="rId205" Type="http://schemas.openxmlformats.org/officeDocument/2006/relationships/hyperlink" Target="mailto:MIRIAM.CANCLINI@GMAIL.COM" TargetMode="External"/><Relationship Id="rId226" Type="http://schemas.openxmlformats.org/officeDocument/2006/relationships/hyperlink" Target="mailto:XBENAVIDESMORENO@GMAIL.COM" TargetMode="External"/><Relationship Id="rId107" Type="http://schemas.openxmlformats.org/officeDocument/2006/relationships/hyperlink" Target="mailto:PS.EVA.AGUAYO@GMAIL.COM" TargetMode="External"/><Relationship Id="rId11" Type="http://schemas.openxmlformats.org/officeDocument/2006/relationships/hyperlink" Target="mailto:elisa.kra@gmail.com" TargetMode="External"/><Relationship Id="rId32" Type="http://schemas.openxmlformats.org/officeDocument/2006/relationships/hyperlink" Target="mailto:TS.FRANCISCOHIDALGO1802@GMAIL.COM" TargetMode="External"/><Relationship Id="rId53" Type="http://schemas.openxmlformats.org/officeDocument/2006/relationships/hyperlink" Target="mailto:AVSANTANDER@YAHOO.COM" TargetMode="External"/><Relationship Id="rId74" Type="http://schemas.openxmlformats.org/officeDocument/2006/relationships/hyperlink" Target="mailto:INGRIDKOPP.A@GMAIL.COM" TargetMode="External"/><Relationship Id="rId128" Type="http://schemas.openxmlformats.org/officeDocument/2006/relationships/hyperlink" Target="mailto:LORETOPRUDANT@GMAIL.COM" TargetMode="External"/><Relationship Id="rId149" Type="http://schemas.openxmlformats.org/officeDocument/2006/relationships/hyperlink" Target="mailto:CALISTO.CAMILA@HOTMAIL.COM" TargetMode="External"/><Relationship Id="rId5" Type="http://schemas.openxmlformats.org/officeDocument/2006/relationships/hyperlink" Target="mailto:VELASQUEZ.MARGARITA.C@GMAIL.COM" TargetMode="External"/><Relationship Id="rId95" Type="http://schemas.openxmlformats.org/officeDocument/2006/relationships/hyperlink" Target="mailto:GABRIELAMVALDEBENITO@GMAIL.COM" TargetMode="External"/><Relationship Id="rId160" Type="http://schemas.openxmlformats.org/officeDocument/2006/relationships/hyperlink" Target="mailto:ELIZABETH.GARATE@GMAIL.COM" TargetMode="External"/><Relationship Id="rId181" Type="http://schemas.openxmlformats.org/officeDocument/2006/relationships/hyperlink" Target="mailto:DORYSFRANCO2310@GMAIL.COM" TargetMode="External"/><Relationship Id="rId216" Type="http://schemas.openxmlformats.org/officeDocument/2006/relationships/hyperlink" Target="mailto:CLAUMANRIQUEZP@GMAIL.COM" TargetMode="External"/><Relationship Id="rId237" Type="http://schemas.openxmlformats.org/officeDocument/2006/relationships/hyperlink" Target="mailto:VIVIANA.CABEZAS.GODOY@GMAIL.COM" TargetMode="External"/><Relationship Id="rId22" Type="http://schemas.openxmlformats.org/officeDocument/2006/relationships/hyperlink" Target="mailto:TSOCIALFABIOLA@GMAIL.COM" TargetMode="External"/><Relationship Id="rId43" Type="http://schemas.openxmlformats.org/officeDocument/2006/relationships/hyperlink" Target="mailto:JOANNAVIGUERAS@GMAIL.COM" TargetMode="External"/><Relationship Id="rId64" Type="http://schemas.openxmlformats.org/officeDocument/2006/relationships/hyperlink" Target="mailto:VLOPEZORTEGA7@GMAIL.COM" TargetMode="External"/><Relationship Id="rId118" Type="http://schemas.openxmlformats.org/officeDocument/2006/relationships/hyperlink" Target="mailto:KRAMOSTS@GMAIL.COM" TargetMode="External"/><Relationship Id="rId139" Type="http://schemas.openxmlformats.org/officeDocument/2006/relationships/hyperlink" Target="mailto:MARIA_JORQUERA.ALFARO@HOTMAIL.COM" TargetMode="External"/><Relationship Id="rId85" Type="http://schemas.openxmlformats.org/officeDocument/2006/relationships/hyperlink" Target="mailto:PS.MCONSTANZA.ZF@GMAIL.COM" TargetMode="External"/><Relationship Id="rId150" Type="http://schemas.openxmlformats.org/officeDocument/2006/relationships/hyperlink" Target="mailto:MARYCASTILLO15@GMAIL.COM" TargetMode="External"/><Relationship Id="rId171" Type="http://schemas.openxmlformats.org/officeDocument/2006/relationships/hyperlink" Target="mailto:YANETMONTOYAM@GMAIL.COM" TargetMode="External"/><Relationship Id="rId192" Type="http://schemas.openxmlformats.org/officeDocument/2006/relationships/hyperlink" Target="mailto:VALERIARIVEROSCONTRERAS@GMAIL.COM" TargetMode="External"/><Relationship Id="rId206" Type="http://schemas.openxmlformats.org/officeDocument/2006/relationships/hyperlink" Target="mailto:CAMILA.ROJASROJAS01@GMAIL.COM" TargetMode="External"/><Relationship Id="rId227" Type="http://schemas.openxmlformats.org/officeDocument/2006/relationships/hyperlink" Target="mailto:SAAVEDRAPAZ@GMAIL.COM" TargetMode="External"/><Relationship Id="rId12" Type="http://schemas.openxmlformats.org/officeDocument/2006/relationships/hyperlink" Target="mailto:nicolbene@gmail.com" TargetMode="External"/><Relationship Id="rId33" Type="http://schemas.openxmlformats.org/officeDocument/2006/relationships/hyperlink" Target="mailto:ANGE.SAENZPS@GMAIL.COM" TargetMode="External"/><Relationship Id="rId108" Type="http://schemas.openxmlformats.org/officeDocument/2006/relationships/hyperlink" Target="mailto:VICTORVIDELA2018@GMAIL.COM" TargetMode="External"/><Relationship Id="rId129" Type="http://schemas.openxmlformats.org/officeDocument/2006/relationships/hyperlink" Target="mailto:CESPEDESMALGUE.NADIA@GMAIL.COM" TargetMode="External"/><Relationship Id="rId54" Type="http://schemas.openxmlformats.org/officeDocument/2006/relationships/hyperlink" Target="mailto:ANDREA.DELGADO.ACOSTA@GMAIL.COM" TargetMode="External"/><Relationship Id="rId75" Type="http://schemas.openxmlformats.org/officeDocument/2006/relationships/hyperlink" Target="mailto:CONSTANZADELGADOMATUS@GMAIL.COM" TargetMode="External"/><Relationship Id="rId96" Type="http://schemas.openxmlformats.org/officeDocument/2006/relationships/hyperlink" Target="mailto:PATRICIAC.ORTIZS@GMAIL.COM" TargetMode="External"/><Relationship Id="rId140" Type="http://schemas.openxmlformats.org/officeDocument/2006/relationships/hyperlink" Target="mailto:PALACIOS.REAL@GMAIL.COM" TargetMode="External"/><Relationship Id="rId161" Type="http://schemas.openxmlformats.org/officeDocument/2006/relationships/hyperlink" Target="mailto:DIAZMORAVERONICA@GMAIL.COM" TargetMode="External"/><Relationship Id="rId182" Type="http://schemas.openxmlformats.org/officeDocument/2006/relationships/hyperlink" Target="mailto:MIGUELROA.TS@GMAIL.COM" TargetMode="External"/><Relationship Id="rId217" Type="http://schemas.openxmlformats.org/officeDocument/2006/relationships/hyperlink" Target="mailto:ALICIA.VALENCIA.L@GMAIL.COM" TargetMode="External"/><Relationship Id="rId6" Type="http://schemas.openxmlformats.org/officeDocument/2006/relationships/hyperlink" Target="mailto:ASOCIALFAMILIAR@GMAIL.COM" TargetMode="External"/><Relationship Id="rId238" Type="http://schemas.openxmlformats.org/officeDocument/2006/relationships/hyperlink" Target="mailto:FRANCISCACARVAJALGAHONA@GMAIL.COM" TargetMode="External"/><Relationship Id="rId23" Type="http://schemas.openxmlformats.org/officeDocument/2006/relationships/hyperlink" Target="mailto:FRANCISCA.NATALIA.PSI@GMAIL.COM" TargetMode="External"/><Relationship Id="rId119" Type="http://schemas.openxmlformats.org/officeDocument/2006/relationships/hyperlink" Target="mailto:LORENAMAZANET@GMAIL.COM" TargetMode="External"/><Relationship Id="rId44" Type="http://schemas.openxmlformats.org/officeDocument/2006/relationships/hyperlink" Target="mailto:PALMA.ALEXAN@GMAIL.COM" TargetMode="External"/><Relationship Id="rId65" Type="http://schemas.openxmlformats.org/officeDocument/2006/relationships/hyperlink" Target="mailto:CATHERINACOVARRUBIASCARMONA@GMAIL.COM" TargetMode="External"/><Relationship Id="rId86" Type="http://schemas.openxmlformats.org/officeDocument/2006/relationships/hyperlink" Target="mailto:SILVIA.J.CASTILLO.S@GMAIL.COM" TargetMode="External"/><Relationship Id="rId130" Type="http://schemas.openxmlformats.org/officeDocument/2006/relationships/hyperlink" Target="mailto:CAROLINA.MONDACA.V@GMAIL.COM" TargetMode="External"/><Relationship Id="rId151" Type="http://schemas.openxmlformats.org/officeDocument/2006/relationships/hyperlink" Target="mailto:MARISELAGUTIERREZ7.MGM@GMAIL.COM" TargetMode="External"/><Relationship Id="rId172" Type="http://schemas.openxmlformats.org/officeDocument/2006/relationships/hyperlink" Target="mailto:ALEJANDRACRUZYERES@GMAIL.COM" TargetMode="External"/><Relationship Id="rId193" Type="http://schemas.openxmlformats.org/officeDocument/2006/relationships/hyperlink" Target="mailto:ANDREAMONRROYC@GMAIL.COM" TargetMode="External"/><Relationship Id="rId207" Type="http://schemas.openxmlformats.org/officeDocument/2006/relationships/hyperlink" Target="mailto:AHERRERAESCALERA@GMAIL.COM" TargetMode="External"/><Relationship Id="rId228" Type="http://schemas.openxmlformats.org/officeDocument/2006/relationships/hyperlink" Target="mailto:MALUISA.SEPULVEDA.O@GMAIL.COM" TargetMode="External"/><Relationship Id="rId13" Type="http://schemas.openxmlformats.org/officeDocument/2006/relationships/hyperlink" Target="mailto:LORENAIZQUIERDO@GMAIL.COM" TargetMode="External"/><Relationship Id="rId109" Type="http://schemas.openxmlformats.org/officeDocument/2006/relationships/hyperlink" Target="mailto:CPRETERPS@GMAIL.COM" TargetMode="External"/><Relationship Id="rId34" Type="http://schemas.openxmlformats.org/officeDocument/2006/relationships/hyperlink" Target="mailto:BASTIASMONSALVES740@GMAIL.COM" TargetMode="External"/><Relationship Id="rId55" Type="http://schemas.openxmlformats.org/officeDocument/2006/relationships/hyperlink" Target="mailto:KARLA.MONTIELACLE@GMAIL.COM" TargetMode="External"/><Relationship Id="rId76" Type="http://schemas.openxmlformats.org/officeDocument/2006/relationships/hyperlink" Target="mailto:VERUCHKARUDOLPH@GMAIL.COM" TargetMode="External"/><Relationship Id="rId97" Type="http://schemas.openxmlformats.org/officeDocument/2006/relationships/hyperlink" Target="mailto:LOREECHSI@GMAIL.COM" TargetMode="External"/><Relationship Id="rId120" Type="http://schemas.openxmlformats.org/officeDocument/2006/relationships/hyperlink" Target="mailto:PSICOLOGAXBU@GMAIL.COM" TargetMode="External"/><Relationship Id="rId141" Type="http://schemas.openxmlformats.org/officeDocument/2006/relationships/hyperlink" Target="mailto:PSCATALAN@GMAIL.COM" TargetMode="External"/><Relationship Id="rId7" Type="http://schemas.openxmlformats.org/officeDocument/2006/relationships/hyperlink" Target="mailto:ROVALDESDIAZ@GMAIL.COM" TargetMode="External"/><Relationship Id="rId162" Type="http://schemas.openxmlformats.org/officeDocument/2006/relationships/hyperlink" Target="mailto:ELIZABETHSOTOCADIZ@GMAIL.COM" TargetMode="External"/><Relationship Id="rId183" Type="http://schemas.openxmlformats.org/officeDocument/2006/relationships/hyperlink" Target="mailto:CRISTINA.GALLARDO.A@GMAIL.COM" TargetMode="External"/><Relationship Id="rId218" Type="http://schemas.openxmlformats.org/officeDocument/2006/relationships/hyperlink" Target="mailto:OYARZUNKATHERINE5@GMAIL.COM" TargetMode="External"/><Relationship Id="rId239" Type="http://schemas.openxmlformats.org/officeDocument/2006/relationships/hyperlink" Target="mailto:FSANMART1982@GMAIL.COM" TargetMode="External"/><Relationship Id="rId24" Type="http://schemas.openxmlformats.org/officeDocument/2006/relationships/hyperlink" Target="mailto:ciamblerm@gmail.com" TargetMode="External"/><Relationship Id="rId45" Type="http://schemas.openxmlformats.org/officeDocument/2006/relationships/hyperlink" Target="mailto:DANIZATA@GMAIL.COM" TargetMode="External"/><Relationship Id="rId66" Type="http://schemas.openxmlformats.org/officeDocument/2006/relationships/hyperlink" Target="mailto:NICOLEROMERO.VA@GMAIL.COM" TargetMode="External"/><Relationship Id="rId87" Type="http://schemas.openxmlformats.org/officeDocument/2006/relationships/hyperlink" Target="mailto:ANGELICA.ROJAS.H@GMAIL.COM" TargetMode="External"/><Relationship Id="rId110" Type="http://schemas.openxmlformats.org/officeDocument/2006/relationships/hyperlink" Target="mailto:PSBARBARAVERA@GMAIL.COM" TargetMode="External"/><Relationship Id="rId131" Type="http://schemas.openxmlformats.org/officeDocument/2006/relationships/hyperlink" Target="mailto:CARO.ARAYAQUINTANILLA@GMAIL.COM" TargetMode="External"/><Relationship Id="rId152" Type="http://schemas.openxmlformats.org/officeDocument/2006/relationships/hyperlink" Target="mailto:MBAEZA.S@GMAIL.COM" TargetMode="External"/><Relationship Id="rId173" Type="http://schemas.openxmlformats.org/officeDocument/2006/relationships/hyperlink" Target="mailto:TS.ANDREA.ALVEAL.1984@GMAIL.COM" TargetMode="External"/><Relationship Id="rId194" Type="http://schemas.openxmlformats.org/officeDocument/2006/relationships/hyperlink" Target="mailto:VALENTINA.SANTANA.CASTILLO1984@GMAIL.COM" TargetMode="External"/><Relationship Id="rId208" Type="http://schemas.openxmlformats.org/officeDocument/2006/relationships/hyperlink" Target="mailto:SUSANAMIRANDAF@GMAIL.COM" TargetMode="External"/><Relationship Id="rId229" Type="http://schemas.openxmlformats.org/officeDocument/2006/relationships/hyperlink" Target="mailto:VLEYTONS@GMAIL.COM" TargetMode="External"/><Relationship Id="rId240" Type="http://schemas.openxmlformats.org/officeDocument/2006/relationships/hyperlink" Target="mailto:CPRAUQUE@GMAIL.COM" TargetMode="External"/><Relationship Id="rId14" Type="http://schemas.openxmlformats.org/officeDocument/2006/relationships/hyperlink" Target="mailto:PS.CATALINAG@GMAIL.COM" TargetMode="External"/><Relationship Id="rId35" Type="http://schemas.openxmlformats.org/officeDocument/2006/relationships/hyperlink" Target="mailto:LILIANA.LR68@GMAIL.COM" TargetMode="External"/><Relationship Id="rId56" Type="http://schemas.openxmlformats.org/officeDocument/2006/relationships/hyperlink" Target="mailto:AS.MARCELACISTERNARIFO@GMAIL.COM" TargetMode="External"/><Relationship Id="rId77" Type="http://schemas.openxmlformats.org/officeDocument/2006/relationships/hyperlink" Target="mailto:MJCONTRERASE@GMAIL.COM" TargetMode="External"/><Relationship Id="rId100" Type="http://schemas.openxmlformats.org/officeDocument/2006/relationships/hyperlink" Target="mailto:CRISTIAN.ARENASF@GMAIL.COM" TargetMode="External"/><Relationship Id="rId8" Type="http://schemas.openxmlformats.org/officeDocument/2006/relationships/hyperlink" Target="mailto:ts.nataliapadilla@gmail.com" TargetMode="External"/><Relationship Id="rId98" Type="http://schemas.openxmlformats.org/officeDocument/2006/relationships/hyperlink" Target="mailto:PAOLAMOYAH@HMAIL.COM" TargetMode="External"/><Relationship Id="rId121" Type="http://schemas.openxmlformats.org/officeDocument/2006/relationships/hyperlink" Target="mailto:ANDREAHUIQUIL@GMAIL.COM" TargetMode="External"/><Relationship Id="rId142" Type="http://schemas.openxmlformats.org/officeDocument/2006/relationships/hyperlink" Target="mailto:FAMOLINAA@GMAIL.COM" TargetMode="External"/><Relationship Id="rId163" Type="http://schemas.openxmlformats.org/officeDocument/2006/relationships/hyperlink" Target="mailto:DIBANEZ.SM@GMAIL.COM" TargetMode="External"/><Relationship Id="rId184" Type="http://schemas.openxmlformats.org/officeDocument/2006/relationships/hyperlink" Target="mailto:FRANROJAS8865@GMAIL.COM" TargetMode="External"/><Relationship Id="rId219" Type="http://schemas.openxmlformats.org/officeDocument/2006/relationships/hyperlink" Target="mailto:PS.AALBORNOZLILLO@GMAIL.COM" TargetMode="External"/><Relationship Id="rId230" Type="http://schemas.openxmlformats.org/officeDocument/2006/relationships/hyperlink" Target="mailto:CAHUMADAZENIS@GMAIL.COM" TargetMode="External"/><Relationship Id="rId25" Type="http://schemas.openxmlformats.org/officeDocument/2006/relationships/hyperlink" Target="mailto:PLATORRETARI@GMAIL.COM" TargetMode="External"/><Relationship Id="rId46" Type="http://schemas.openxmlformats.org/officeDocument/2006/relationships/hyperlink" Target="mailto:CAROLINA.AMIGA.A@GMAIL.COM" TargetMode="External"/><Relationship Id="rId67" Type="http://schemas.openxmlformats.org/officeDocument/2006/relationships/hyperlink" Target="mailto:B.BARRAZA.CAMPUSANO@GMAIL.COM" TargetMode="External"/><Relationship Id="rId88" Type="http://schemas.openxmlformats.org/officeDocument/2006/relationships/hyperlink" Target="mailto:ADRIANPAVEZVELIZ@GMAIL.COM" TargetMode="External"/><Relationship Id="rId111" Type="http://schemas.openxmlformats.org/officeDocument/2006/relationships/hyperlink" Target="mailto:CAROLINAALMONACIDGALLARDO@GMAIL.COM" TargetMode="External"/><Relationship Id="rId132" Type="http://schemas.openxmlformats.org/officeDocument/2006/relationships/hyperlink" Target="mailto:CCASTILLO@TSOCIAL.UCSC.CL" TargetMode="External"/><Relationship Id="rId153" Type="http://schemas.openxmlformats.org/officeDocument/2006/relationships/hyperlink" Target="mailto:JUANVERDUGOMAUREIRA@GMAIL.COM" TargetMode="External"/><Relationship Id="rId174" Type="http://schemas.openxmlformats.org/officeDocument/2006/relationships/hyperlink" Target="mailto:JAIMESEGOVIAFLORES@GMAIL.COM" TargetMode="External"/><Relationship Id="rId195" Type="http://schemas.openxmlformats.org/officeDocument/2006/relationships/hyperlink" Target="mailto:ANAIS.POBLETE@GMAIL.COM" TargetMode="External"/><Relationship Id="rId209" Type="http://schemas.openxmlformats.org/officeDocument/2006/relationships/hyperlink" Target="mailto:CARMEN.GLORIA_M@HOTMAIL.COM" TargetMode="External"/><Relationship Id="rId220" Type="http://schemas.openxmlformats.org/officeDocument/2006/relationships/hyperlink" Target="mailto:DANAEZB70@GMAIL.COM" TargetMode="External"/><Relationship Id="rId241" Type="http://schemas.openxmlformats.org/officeDocument/2006/relationships/hyperlink" Target="mailto:PALOMAPSICOLOGIA@YAHOO.ES" TargetMode="External"/><Relationship Id="rId15" Type="http://schemas.openxmlformats.org/officeDocument/2006/relationships/hyperlink" Target="mailto:MMUNOZLABORAL@GMAIL.COM" TargetMode="External"/><Relationship Id="rId36" Type="http://schemas.openxmlformats.org/officeDocument/2006/relationships/hyperlink" Target="mailto:NLOYOLAOPD@GMAIL.COM" TargetMode="External"/><Relationship Id="rId57" Type="http://schemas.openxmlformats.org/officeDocument/2006/relationships/hyperlink" Target="mailto:PAVDEGREGORIO@GMAIL.COM" TargetMode="External"/><Relationship Id="rId106" Type="http://schemas.openxmlformats.org/officeDocument/2006/relationships/hyperlink" Target="mailto:JAMES.P.CORTES@GMAIL.COM" TargetMode="External"/><Relationship Id="rId127" Type="http://schemas.openxmlformats.org/officeDocument/2006/relationships/hyperlink" Target="mailto:MGMASV@GMAIL.COM" TargetMode="External"/><Relationship Id="rId10" Type="http://schemas.openxmlformats.org/officeDocument/2006/relationships/hyperlink" Target="mailto:psicologaclinica.r@gmail.com" TargetMode="External"/><Relationship Id="rId31" Type="http://schemas.openxmlformats.org/officeDocument/2006/relationships/hyperlink" Target="mailto:DANIELAGONZALEZ.CHAVEZ@GMAIL.COM" TargetMode="External"/><Relationship Id="rId52" Type="http://schemas.openxmlformats.org/officeDocument/2006/relationships/hyperlink" Target="mailto:PSIARACELLI@GMAIL.COM" TargetMode="External"/><Relationship Id="rId73" Type="http://schemas.openxmlformats.org/officeDocument/2006/relationships/hyperlink" Target="mailto:CJPARRAH@GMAIL.COM" TargetMode="External"/><Relationship Id="rId78" Type="http://schemas.openxmlformats.org/officeDocument/2006/relationships/hyperlink" Target="mailto:KARENGONZALEZTRONCOSOAS@GMAIL.COM" TargetMode="External"/><Relationship Id="rId94" Type="http://schemas.openxmlformats.org/officeDocument/2006/relationships/hyperlink" Target="mailto:PS.PAOLA2017@GMAIL.COM" TargetMode="External"/><Relationship Id="rId99" Type="http://schemas.openxmlformats.org/officeDocument/2006/relationships/hyperlink" Target="mailto:DANIFUENZALIDA@GMAIL.COM" TargetMode="External"/><Relationship Id="rId101" Type="http://schemas.openxmlformats.org/officeDocument/2006/relationships/hyperlink" Target="mailto:LEONARDOMEUNIER@HOTMAIL.COM" TargetMode="External"/><Relationship Id="rId122" Type="http://schemas.openxmlformats.org/officeDocument/2006/relationships/hyperlink" Target="mailto:LAURA.PENA@UNIACC.EDU" TargetMode="External"/><Relationship Id="rId143" Type="http://schemas.openxmlformats.org/officeDocument/2006/relationships/hyperlink" Target="mailto:ANDREA.LONCONADO.S@GMAIL.COM" TargetMode="External"/><Relationship Id="rId148" Type="http://schemas.openxmlformats.org/officeDocument/2006/relationships/hyperlink" Target="mailto:BEATRIZGATICATORRES@GMAIL.COM" TargetMode="External"/><Relationship Id="rId164" Type="http://schemas.openxmlformats.org/officeDocument/2006/relationships/hyperlink" Target="mailto:MAJOSEJUICA@GMAIL.COM" TargetMode="External"/><Relationship Id="rId169" Type="http://schemas.openxmlformats.org/officeDocument/2006/relationships/hyperlink" Target="mailto:CASTROPONCEPAMELA@GMAIL.COM" TargetMode="External"/><Relationship Id="rId185" Type="http://schemas.openxmlformats.org/officeDocument/2006/relationships/hyperlink" Target="mailto:CAMI.BALIC@GMAIL.COM" TargetMode="External"/><Relationship Id="rId4" Type="http://schemas.openxmlformats.org/officeDocument/2006/relationships/hyperlink" Target="mailto:GUILLERMOBAEZG@GMAIL.COM" TargetMode="External"/><Relationship Id="rId9" Type="http://schemas.openxmlformats.org/officeDocument/2006/relationships/hyperlink" Target="mailto:p.alfred.araya@gmaail.com" TargetMode="External"/><Relationship Id="rId180" Type="http://schemas.openxmlformats.org/officeDocument/2006/relationships/hyperlink" Target="mailto:ALVAREZORDENES@GMAIL.COM" TargetMode="External"/><Relationship Id="rId210" Type="http://schemas.openxmlformats.org/officeDocument/2006/relationships/hyperlink" Target="mailto:PS.BENJAMINCARDENAS@GMAIL.COM" TargetMode="External"/><Relationship Id="rId215" Type="http://schemas.openxmlformats.org/officeDocument/2006/relationships/hyperlink" Target="mailto:VLEE79@GMAIL.COM" TargetMode="External"/><Relationship Id="rId236" Type="http://schemas.openxmlformats.org/officeDocument/2006/relationships/hyperlink" Target="mailto:FAVASQUEZMOR@GMAIL.COM" TargetMode="External"/><Relationship Id="rId26" Type="http://schemas.openxmlformats.org/officeDocument/2006/relationships/hyperlink" Target="mailto:MA.ALEJANDRAPERITOSOCIAL@GMAIL.COM" TargetMode="External"/><Relationship Id="rId231" Type="http://schemas.openxmlformats.org/officeDocument/2006/relationships/hyperlink" Target="mailto:CARG78@GMAIL.COM" TargetMode="External"/><Relationship Id="rId47" Type="http://schemas.openxmlformats.org/officeDocument/2006/relationships/hyperlink" Target="mailto:ANTONELLA.HENRIQUEZ@GMAIL.COM" TargetMode="External"/><Relationship Id="rId68" Type="http://schemas.openxmlformats.org/officeDocument/2006/relationships/hyperlink" Target="mailto:PS.FRANCISCA.DELATORRE@GMAIL.COM" TargetMode="External"/><Relationship Id="rId89" Type="http://schemas.openxmlformats.org/officeDocument/2006/relationships/hyperlink" Target="mailto:BELLA.TH.GONZALEZ@GMAIL.COM" TargetMode="External"/><Relationship Id="rId112" Type="http://schemas.openxmlformats.org/officeDocument/2006/relationships/hyperlink" Target="mailto:TS.FABIOLAJELDRES@GMAIL.COM" TargetMode="External"/><Relationship Id="rId133" Type="http://schemas.openxmlformats.org/officeDocument/2006/relationships/hyperlink" Target="mailto:NATALIA.R.CRUZ.TS@GMAIL.COM" TargetMode="External"/><Relationship Id="rId154" Type="http://schemas.openxmlformats.org/officeDocument/2006/relationships/hyperlink" Target="mailto:MLUISAVALENZUELA@HOTMAIL.COM" TargetMode="External"/><Relationship Id="rId175" Type="http://schemas.openxmlformats.org/officeDocument/2006/relationships/hyperlink" Target="mailto:PSI.SOPHIAPEREZBODE@GMAIL.COM" TargetMode="External"/><Relationship Id="rId196" Type="http://schemas.openxmlformats.org/officeDocument/2006/relationships/hyperlink" Target="mailto:GABO.CUEVAS.21@GMAIL.COM" TargetMode="External"/><Relationship Id="rId200" Type="http://schemas.openxmlformats.org/officeDocument/2006/relationships/hyperlink" Target="mailto:ANDREAEVELYN.ROJAS@GMAIL.COM" TargetMode="External"/><Relationship Id="rId16" Type="http://schemas.openxmlformats.org/officeDocument/2006/relationships/hyperlink" Target="mailto:VMOYACABRERA@GMAIL.COM" TargetMode="External"/><Relationship Id="rId221" Type="http://schemas.openxmlformats.org/officeDocument/2006/relationships/hyperlink" Target="mailto:MAGDA.RIFFOMEDEL@GMAIL.COM" TargetMode="External"/><Relationship Id="rId242" Type="http://schemas.openxmlformats.org/officeDocument/2006/relationships/hyperlink" Target="mailto:NICOLEJACQUELINEMC@GMAIL.COM" TargetMode="External"/><Relationship Id="rId37" Type="http://schemas.openxmlformats.org/officeDocument/2006/relationships/hyperlink" Target="mailto:CLAUDIAJORQUERAMARTINEZ@GMAIL.COM" TargetMode="External"/><Relationship Id="rId58" Type="http://schemas.openxmlformats.org/officeDocument/2006/relationships/hyperlink" Target="mailto:PAMELA.OP.MAR@GMAIL.COM" TargetMode="External"/><Relationship Id="rId79" Type="http://schemas.openxmlformats.org/officeDocument/2006/relationships/hyperlink" Target="mailto:NICOLASCARDENASTENORIO@GMAIL.COM" TargetMode="External"/><Relationship Id="rId102" Type="http://schemas.openxmlformats.org/officeDocument/2006/relationships/hyperlink" Target="mailto:NICOLEMAGNECH@GMAIL.COM" TargetMode="External"/><Relationship Id="rId123" Type="http://schemas.openxmlformats.org/officeDocument/2006/relationships/hyperlink" Target="mailto:EVELYNGARRIDOVARGAS@GMAIL.COM" TargetMode="External"/><Relationship Id="rId144" Type="http://schemas.openxmlformats.org/officeDocument/2006/relationships/hyperlink" Target="mailto:KARIN9752@HOTMAIL.COM" TargetMode="External"/><Relationship Id="rId90" Type="http://schemas.openxmlformats.org/officeDocument/2006/relationships/hyperlink" Target="mailto:TS.PMOLINA@GMAIL.COM" TargetMode="External"/><Relationship Id="rId165" Type="http://schemas.openxmlformats.org/officeDocument/2006/relationships/hyperlink" Target="mailto:YENNYPOBLETE28@GMAIL.COM" TargetMode="External"/><Relationship Id="rId186" Type="http://schemas.openxmlformats.org/officeDocument/2006/relationships/hyperlink" Target="mailto:LISSBURVER@GMAIL.COM" TargetMode="External"/><Relationship Id="rId211" Type="http://schemas.openxmlformats.org/officeDocument/2006/relationships/hyperlink" Target="mailto:MARAMBIODANIELA1005@GMAIL.COM" TargetMode="External"/><Relationship Id="rId232" Type="http://schemas.openxmlformats.org/officeDocument/2006/relationships/hyperlink" Target="mailto:ARIEL.NAVARRO.PERITO@GMAIL.COM" TargetMode="External"/><Relationship Id="rId27" Type="http://schemas.openxmlformats.org/officeDocument/2006/relationships/hyperlink" Target="mailto:ALEJANDRAFERREIRAROA15@GMAIL.COM" TargetMode="External"/><Relationship Id="rId48" Type="http://schemas.openxmlformats.org/officeDocument/2006/relationships/hyperlink" Target="mailto:COORDINADORGENERALOPERINTEGRA@GMAIL.COM" TargetMode="External"/><Relationship Id="rId69" Type="http://schemas.openxmlformats.org/officeDocument/2006/relationships/hyperlink" Target="mailto:PERITOLORENALEAL@GMAIL.COM" TargetMode="External"/><Relationship Id="rId113" Type="http://schemas.openxmlformats.org/officeDocument/2006/relationships/hyperlink" Target="mailto:ANDREA.RUBILAR.A@GMAIL.COM" TargetMode="External"/><Relationship Id="rId134" Type="http://schemas.openxmlformats.org/officeDocument/2006/relationships/hyperlink" Target="mailto:TS.JESSICA.PEREZ@GMAIL.COM" TargetMode="External"/><Relationship Id="rId80" Type="http://schemas.openxmlformats.org/officeDocument/2006/relationships/hyperlink" Target="mailto:MLAURARONGO@GMAIL.COM" TargetMode="External"/><Relationship Id="rId155" Type="http://schemas.openxmlformats.org/officeDocument/2006/relationships/hyperlink" Target="mailto:KARLA.TABILO31@GMAIL.COM" TargetMode="External"/><Relationship Id="rId176" Type="http://schemas.openxmlformats.org/officeDocument/2006/relationships/hyperlink" Target="mailto:NATALIAHERRAFUENTES@GMAIL.COM" TargetMode="External"/><Relationship Id="rId197" Type="http://schemas.openxmlformats.org/officeDocument/2006/relationships/hyperlink" Target="mailto:TS.SARAROCOCERECEDA@GMAIL.COM" TargetMode="External"/><Relationship Id="rId201" Type="http://schemas.openxmlformats.org/officeDocument/2006/relationships/hyperlink" Target="mailto:VALERYADI@GMAIL.COM" TargetMode="External"/><Relationship Id="rId222" Type="http://schemas.openxmlformats.org/officeDocument/2006/relationships/hyperlink" Target="mailto:CLAUDIA.MEZATELLEZ84@GMAIL.COM" TargetMode="External"/><Relationship Id="rId243" Type="http://schemas.openxmlformats.org/officeDocument/2006/relationships/printerSettings" Target="../printerSettings/printerSettings1.bin"/><Relationship Id="rId17" Type="http://schemas.openxmlformats.org/officeDocument/2006/relationships/hyperlink" Target="mailto:PMAIGP@GMAIL.COM" TargetMode="External"/><Relationship Id="rId38" Type="http://schemas.openxmlformats.org/officeDocument/2006/relationships/hyperlink" Target="mailto:PTORRESOPD@GMAIL.COM" TargetMode="External"/><Relationship Id="rId59" Type="http://schemas.openxmlformats.org/officeDocument/2006/relationships/hyperlink" Target="mailto:RUTHMORALES.PINTO@GMAIL.COM" TargetMode="External"/><Relationship Id="rId103" Type="http://schemas.openxmlformats.org/officeDocument/2006/relationships/hyperlink" Target="mailto:MILCA.ARAYA.PS@GMAIL.COM" TargetMode="External"/><Relationship Id="rId124" Type="http://schemas.openxmlformats.org/officeDocument/2006/relationships/hyperlink" Target="mailto:CALQUIN.SALAZAR@GMAIL.COM" TargetMode="External"/><Relationship Id="rId70" Type="http://schemas.openxmlformats.org/officeDocument/2006/relationships/hyperlink" Target="mailto:ANDREA.CASTILLOSARRAT@GMAIL.COM" TargetMode="External"/><Relationship Id="rId91" Type="http://schemas.openxmlformats.org/officeDocument/2006/relationships/hyperlink" Target="mailto:PSIVANROJAS@HOTMAIL.COM" TargetMode="External"/><Relationship Id="rId145" Type="http://schemas.openxmlformats.org/officeDocument/2006/relationships/hyperlink" Target="mailto:MROMEROCARVAJAL@GMAIL.COM" TargetMode="External"/><Relationship Id="rId166" Type="http://schemas.openxmlformats.org/officeDocument/2006/relationships/hyperlink" Target="mailto:ANGELICALEYTON@GMAIL.COM" TargetMode="External"/><Relationship Id="rId187" Type="http://schemas.openxmlformats.org/officeDocument/2006/relationships/hyperlink" Target="mailto:TS.PAMELAMARTINEZ@GMAIL.COM" TargetMode="External"/><Relationship Id="rId1" Type="http://schemas.openxmlformats.org/officeDocument/2006/relationships/hyperlink" Target="mailto:FBELTRAN1134@GMAIL.COM" TargetMode="External"/><Relationship Id="rId212" Type="http://schemas.openxmlformats.org/officeDocument/2006/relationships/hyperlink" Target="mailto:CECIMASCARENA@HOTMAIL.COM" TargetMode="External"/><Relationship Id="rId233" Type="http://schemas.openxmlformats.org/officeDocument/2006/relationships/hyperlink" Target="mailto:PV.CONTRERAS.V@GMAIL.COM" TargetMode="External"/><Relationship Id="rId28" Type="http://schemas.openxmlformats.org/officeDocument/2006/relationships/hyperlink" Target="mailto:PATOABELLOS@HOTMAIL.COM" TargetMode="External"/><Relationship Id="rId49" Type="http://schemas.openxmlformats.org/officeDocument/2006/relationships/hyperlink" Target="mailto:SOLANGE.DONOSO@GMAIL.COM" TargetMode="External"/><Relationship Id="rId114" Type="http://schemas.openxmlformats.org/officeDocument/2006/relationships/hyperlink" Target="mailto:CILLANES.ARECHAVALA@GMAIL.COM" TargetMode="External"/><Relationship Id="rId60" Type="http://schemas.openxmlformats.org/officeDocument/2006/relationships/hyperlink" Target="mailto:LILIPEREZRAM@GMAIL.COM" TargetMode="External"/><Relationship Id="rId81" Type="http://schemas.openxmlformats.org/officeDocument/2006/relationships/hyperlink" Target="mailto:VERONICAROBLESC@GMAIL.COM" TargetMode="External"/><Relationship Id="rId135" Type="http://schemas.openxmlformats.org/officeDocument/2006/relationships/hyperlink" Target="mailto:M.FABIOLAMARQUEZ@GMAIL.COM" TargetMode="External"/><Relationship Id="rId156" Type="http://schemas.openxmlformats.org/officeDocument/2006/relationships/hyperlink" Target="mailto:PDINAMARCASUAREZ@GMAIL.COM" TargetMode="External"/><Relationship Id="rId177" Type="http://schemas.openxmlformats.org/officeDocument/2006/relationships/hyperlink" Target="mailto:CLAMUNZAL@LIVE.COM" TargetMode="External"/><Relationship Id="rId198" Type="http://schemas.openxmlformats.org/officeDocument/2006/relationships/hyperlink" Target="mailto:ROM.TORO@HOTMAIL.COM" TargetMode="External"/><Relationship Id="rId202" Type="http://schemas.openxmlformats.org/officeDocument/2006/relationships/hyperlink" Target="mailto:DIANENORAMBUENA.CESFAM@GMAIL.COM" TargetMode="External"/><Relationship Id="rId223" Type="http://schemas.openxmlformats.org/officeDocument/2006/relationships/hyperlink" Target="mailto:PERITOGAYA@GMAIL.COM" TargetMode="External"/><Relationship Id="rId244" Type="http://schemas.openxmlformats.org/officeDocument/2006/relationships/drawing" Target="../drawings/drawing1.xml"/><Relationship Id="rId18" Type="http://schemas.openxmlformats.org/officeDocument/2006/relationships/hyperlink" Target="mailto:SCARLETT.SUAZO@GMAIL.COM" TargetMode="External"/><Relationship Id="rId39" Type="http://schemas.openxmlformats.org/officeDocument/2006/relationships/hyperlink" Target="mailto:RUY.CARRASCO@GMAIL.COM" TargetMode="External"/><Relationship Id="rId50" Type="http://schemas.openxmlformats.org/officeDocument/2006/relationships/hyperlink" Target="mailto:ISABELMIRANDA.LIZANA@GMAIL.COM" TargetMode="External"/><Relationship Id="rId104" Type="http://schemas.openxmlformats.org/officeDocument/2006/relationships/hyperlink" Target="mailto:RARODRIGUEZ06@GMAIL.COM" TargetMode="External"/><Relationship Id="rId125" Type="http://schemas.openxmlformats.org/officeDocument/2006/relationships/hyperlink" Target="mailto:LMUJICAE@GMAIL.COM" TargetMode="External"/><Relationship Id="rId146" Type="http://schemas.openxmlformats.org/officeDocument/2006/relationships/hyperlink" Target="mailto:LISSY.SAEZ.PALACIOS@GMAIL.COM" TargetMode="External"/><Relationship Id="rId167" Type="http://schemas.openxmlformats.org/officeDocument/2006/relationships/hyperlink" Target="mailto:PS.JACQUELINESR@GMAIL.COM" TargetMode="External"/><Relationship Id="rId188" Type="http://schemas.openxmlformats.org/officeDocument/2006/relationships/hyperlink" Target="mailto:SEBASILVA.PS@GMAIL.COM" TargetMode="External"/><Relationship Id="rId71" Type="http://schemas.openxmlformats.org/officeDocument/2006/relationships/hyperlink" Target="mailto:ACAT.22@HOTMAIL.COM" TargetMode="External"/><Relationship Id="rId92" Type="http://schemas.openxmlformats.org/officeDocument/2006/relationships/hyperlink" Target="mailto:DANNIARIQUELME18@GMAIL.COM" TargetMode="External"/><Relationship Id="rId213" Type="http://schemas.openxmlformats.org/officeDocument/2006/relationships/hyperlink" Target="mailto:PATRICIAMIARRECHEDA@GMAIL.COM" TargetMode="External"/><Relationship Id="rId234" Type="http://schemas.openxmlformats.org/officeDocument/2006/relationships/hyperlink" Target="mailto:PAVALOSPRM@GMAIL.COM" TargetMode="External"/><Relationship Id="rId2" Type="http://schemas.openxmlformats.org/officeDocument/2006/relationships/hyperlink" Target="mailto:Carol_bettiz@hotmail.com" TargetMode="External"/><Relationship Id="rId29" Type="http://schemas.openxmlformats.org/officeDocument/2006/relationships/hyperlink" Target="mailto:SGARCES.N@GMAIL.COM" TargetMode="External"/><Relationship Id="rId40" Type="http://schemas.openxmlformats.org/officeDocument/2006/relationships/hyperlink" Target="mailto:MARICELA.LASTRAI@GMAIL.COM" TargetMode="External"/><Relationship Id="rId115" Type="http://schemas.openxmlformats.org/officeDocument/2006/relationships/hyperlink" Target="mailto:ALMA.CARVALLO@GMAIL.COM" TargetMode="External"/><Relationship Id="rId136" Type="http://schemas.openxmlformats.org/officeDocument/2006/relationships/hyperlink" Target="mailto:AVKEITHV@GMAIL.COM" TargetMode="External"/><Relationship Id="rId157" Type="http://schemas.openxmlformats.org/officeDocument/2006/relationships/hyperlink" Target="mailto:LORENA.MOLINA.U@GMAIL.COM" TargetMode="External"/><Relationship Id="rId178" Type="http://schemas.openxmlformats.org/officeDocument/2006/relationships/hyperlink" Target="mailto:MANUEL.JARAR18@GMAIL.COM" TargetMode="External"/><Relationship Id="rId61" Type="http://schemas.openxmlformats.org/officeDocument/2006/relationships/hyperlink" Target="mailto:JESSIAB08@HOTMAIL.COM" TargetMode="External"/><Relationship Id="rId82" Type="http://schemas.openxmlformats.org/officeDocument/2006/relationships/hyperlink" Target="mailto:sergio.astudillo.leite@gmail.com" TargetMode="External"/><Relationship Id="rId199" Type="http://schemas.openxmlformats.org/officeDocument/2006/relationships/hyperlink" Target="mailto:PS.YGONZALEZ.M@GMAIL.COM" TargetMode="External"/><Relationship Id="rId203" Type="http://schemas.openxmlformats.org/officeDocument/2006/relationships/hyperlink" Target="mailto:YENNYMERYA@GMAIL.COM" TargetMode="External"/><Relationship Id="rId19" Type="http://schemas.openxmlformats.org/officeDocument/2006/relationships/hyperlink" Target="mailto:OFELIACARDI.DIAZ@GMAIL.COM" TargetMode="External"/><Relationship Id="rId224" Type="http://schemas.openxmlformats.org/officeDocument/2006/relationships/hyperlink" Target="mailto:KLIEBS.LADRONDEGUEVARA@GMAIL.COM" TargetMode="External"/><Relationship Id="rId30" Type="http://schemas.openxmlformats.org/officeDocument/2006/relationships/hyperlink" Target="mailto:DANICARRIONR@GMAIL.COM" TargetMode="External"/><Relationship Id="rId105" Type="http://schemas.openxmlformats.org/officeDocument/2006/relationships/hyperlink" Target="mailto:ALICIA.HERNANDEZ73@GMAIL.COM" TargetMode="External"/><Relationship Id="rId126" Type="http://schemas.openxmlformats.org/officeDocument/2006/relationships/hyperlink" Target="mailto:GV.ANDREA@GMAIL.COM" TargetMode="External"/><Relationship Id="rId147" Type="http://schemas.openxmlformats.org/officeDocument/2006/relationships/hyperlink" Target="mailto:HERNAN_HAFI@OUTLOOK.COM" TargetMode="External"/><Relationship Id="rId168" Type="http://schemas.openxmlformats.org/officeDocument/2006/relationships/hyperlink" Target="mailto:POLY410@GMAIL.COM" TargetMode="External"/><Relationship Id="rId51" Type="http://schemas.openxmlformats.org/officeDocument/2006/relationships/hyperlink" Target="mailto:BLANCAFUENTEALBA5926@GMAIL.COM" TargetMode="External"/><Relationship Id="rId72" Type="http://schemas.openxmlformats.org/officeDocument/2006/relationships/hyperlink" Target="mailto:JORGE.BARRIA.MOLINA@GMAIL.COM" TargetMode="External"/><Relationship Id="rId93" Type="http://schemas.openxmlformats.org/officeDocument/2006/relationships/hyperlink" Target="mailto:GUNAVARR@GMAIL.COM" TargetMode="External"/><Relationship Id="rId189" Type="http://schemas.openxmlformats.org/officeDocument/2006/relationships/hyperlink" Target="mailto:DANIELLAMEZA@GMAIL.COM" TargetMode="External"/><Relationship Id="rId3" Type="http://schemas.openxmlformats.org/officeDocument/2006/relationships/hyperlink" Target="mailto:TS.MELISSADELATORRE@GMAIL.COM" TargetMode="External"/><Relationship Id="rId214" Type="http://schemas.openxmlformats.org/officeDocument/2006/relationships/hyperlink" Target="mailto:PS.CAMILA.BS@GMAIL.COM" TargetMode="External"/><Relationship Id="rId235" Type="http://schemas.openxmlformats.org/officeDocument/2006/relationships/hyperlink" Target="mailto:VALENCIA.LORE@GMAIL.COM" TargetMode="External"/><Relationship Id="rId116" Type="http://schemas.openxmlformats.org/officeDocument/2006/relationships/hyperlink" Target="mailto:VENEGASNATALY@GMAIL.COM" TargetMode="External"/><Relationship Id="rId137" Type="http://schemas.openxmlformats.org/officeDocument/2006/relationships/hyperlink" Target="mailto:FCATALINAMARTINEZROCHA@GMAIL.COM" TargetMode="External"/><Relationship Id="rId158" Type="http://schemas.openxmlformats.org/officeDocument/2006/relationships/hyperlink" Target="mailto:PSI.LIZETHRV@GMAIL.COM" TargetMode="External"/><Relationship Id="rId20" Type="http://schemas.openxmlformats.org/officeDocument/2006/relationships/hyperlink" Target="mailto:PSP.JDCOFRE@GMAIL.COM" TargetMode="External"/><Relationship Id="rId41" Type="http://schemas.openxmlformats.org/officeDocument/2006/relationships/hyperlink" Target="mailto:ALBURQUENQUEANGELICA@GMAIL.COM" TargetMode="External"/><Relationship Id="rId62" Type="http://schemas.openxmlformats.org/officeDocument/2006/relationships/hyperlink" Target="mailto:DOMINIQUECARCAMOC@GMAIL.COM" TargetMode="External"/><Relationship Id="rId83" Type="http://schemas.openxmlformats.org/officeDocument/2006/relationships/hyperlink" Target="mailto:SOLEDADTS34@GMAIL.COM" TargetMode="External"/><Relationship Id="rId179" Type="http://schemas.openxmlformats.org/officeDocument/2006/relationships/hyperlink" Target="mailto:MARYORIECHACON.PS@GMAIL.COM" TargetMode="External"/><Relationship Id="rId190" Type="http://schemas.openxmlformats.org/officeDocument/2006/relationships/hyperlink" Target="mailto:PSIPILARMOLINA@HOTMAIL.COM" TargetMode="External"/><Relationship Id="rId204" Type="http://schemas.openxmlformats.org/officeDocument/2006/relationships/hyperlink" Target="mailto:PAMEMORENO29@GMAIL.COM" TargetMode="External"/><Relationship Id="rId225" Type="http://schemas.openxmlformats.org/officeDocument/2006/relationships/hyperlink" Target="mailto:PS.PAULAALCAYAG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C7575-F282-47ED-A852-DBB479D4870E}">
  <sheetPr>
    <tabColor theme="7" tint="0.79998168889431442"/>
  </sheetPr>
  <dimension ref="B4:AF260"/>
  <sheetViews>
    <sheetView showGridLines="0" tabSelected="1" zoomScale="70" zoomScaleNormal="70" workbookViewId="0"/>
  </sheetViews>
  <sheetFormatPr baseColWidth="10" defaultColWidth="11.42578125" defaultRowHeight="15" x14ac:dyDescent="0.25"/>
  <cols>
    <col min="1" max="1" width="11.42578125" style="11"/>
    <col min="2" max="2" width="79.140625" style="1" customWidth="1"/>
    <col min="3" max="3" width="24.28515625" style="2" customWidth="1"/>
    <col min="4" max="4" width="37" style="4" customWidth="1"/>
    <col min="5" max="5" width="41.5703125" style="4" customWidth="1"/>
    <col min="6" max="6" width="39.140625" style="5" customWidth="1"/>
    <col min="7" max="7" width="57.5703125" style="6" customWidth="1"/>
    <col min="8" max="8" width="18.28515625" style="7" customWidth="1"/>
    <col min="9" max="9" width="29" style="7" customWidth="1"/>
    <col min="10" max="10" width="21.42578125" style="2" customWidth="1"/>
    <col min="11" max="11" width="18.28515625" style="3" customWidth="1"/>
    <col min="12" max="12" width="18.28515625" style="7" customWidth="1"/>
    <col min="13" max="13" width="56.140625" style="8" customWidth="1"/>
    <col min="14" max="14" width="15.140625" style="7" customWidth="1"/>
    <col min="15" max="30" width="11.42578125" style="7" customWidth="1"/>
    <col min="31" max="31" width="35" style="7" customWidth="1"/>
    <col min="32" max="32" width="21.42578125" style="11" customWidth="1"/>
    <col min="33" max="16384" width="11.42578125" style="11"/>
  </cols>
  <sheetData>
    <row r="4" spans="2:32" x14ac:dyDescent="0.25">
      <c r="C4" s="40" t="s">
        <v>1272</v>
      </c>
    </row>
    <row r="6" spans="2:32" x14ac:dyDescent="0.25">
      <c r="N6" s="9"/>
      <c r="O6" s="10" t="s">
        <v>0</v>
      </c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2:32" x14ac:dyDescent="0.25">
      <c r="N7" s="9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</row>
    <row r="8" spans="2:32" x14ac:dyDescent="0.25">
      <c r="N8" s="9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</row>
    <row r="9" spans="2:32" s="5" customFormat="1" ht="129" customHeight="1" x14ac:dyDescent="0.25">
      <c r="B9" s="16" t="s">
        <v>1</v>
      </c>
      <c r="C9" s="17" t="s">
        <v>2</v>
      </c>
      <c r="D9" s="18" t="s">
        <v>3</v>
      </c>
      <c r="E9" s="17" t="s">
        <v>4</v>
      </c>
      <c r="F9" s="17" t="s">
        <v>5</v>
      </c>
      <c r="G9" s="17" t="s">
        <v>6</v>
      </c>
      <c r="H9" s="17" t="s">
        <v>7</v>
      </c>
      <c r="I9" s="17" t="s">
        <v>8</v>
      </c>
      <c r="J9" s="19" t="s">
        <v>9</v>
      </c>
      <c r="K9" s="20" t="s">
        <v>10</v>
      </c>
      <c r="L9" s="21" t="s">
        <v>11</v>
      </c>
      <c r="M9" s="21" t="s">
        <v>12</v>
      </c>
      <c r="N9" s="16" t="s">
        <v>13</v>
      </c>
      <c r="O9" s="22" t="s">
        <v>14</v>
      </c>
      <c r="P9" s="22" t="s">
        <v>15</v>
      </c>
      <c r="Q9" s="22" t="s">
        <v>16</v>
      </c>
      <c r="R9" s="22" t="s">
        <v>17</v>
      </c>
      <c r="S9" s="22" t="s">
        <v>18</v>
      </c>
      <c r="T9" s="22" t="s">
        <v>19</v>
      </c>
      <c r="U9" s="22" t="s">
        <v>20</v>
      </c>
      <c r="V9" s="22" t="s">
        <v>21</v>
      </c>
      <c r="W9" s="22" t="s">
        <v>22</v>
      </c>
      <c r="X9" s="22" t="s">
        <v>23</v>
      </c>
      <c r="Y9" s="22" t="s">
        <v>24</v>
      </c>
      <c r="Z9" s="22" t="s">
        <v>25</v>
      </c>
      <c r="AA9" s="22" t="s">
        <v>26</v>
      </c>
      <c r="AB9" s="22" t="s">
        <v>27</v>
      </c>
      <c r="AC9" s="22" t="s">
        <v>28</v>
      </c>
      <c r="AD9" s="22" t="s">
        <v>29</v>
      </c>
      <c r="AE9" s="16" t="s">
        <v>30</v>
      </c>
      <c r="AF9" s="12"/>
    </row>
    <row r="10" spans="2:32" x14ac:dyDescent="0.25">
      <c r="B10" s="25" t="s">
        <v>976</v>
      </c>
      <c r="C10" s="23" t="s">
        <v>977</v>
      </c>
      <c r="D10" s="26" t="s">
        <v>33</v>
      </c>
      <c r="E10" s="26" t="s">
        <v>978</v>
      </c>
      <c r="F10" s="23">
        <v>182</v>
      </c>
      <c r="G10" s="26" t="str">
        <f>+_xlfn.CONCAT(E10, " ",F10)</f>
        <v>COSTANERA ANDALIEN 182</v>
      </c>
      <c r="H10" s="27" t="s">
        <v>552</v>
      </c>
      <c r="I10" s="27" t="s">
        <v>24</v>
      </c>
      <c r="J10" s="27">
        <v>939</v>
      </c>
      <c r="K10" s="30">
        <v>45156</v>
      </c>
      <c r="L10" s="27">
        <v>964809652</v>
      </c>
      <c r="M10" s="28" t="s">
        <v>979</v>
      </c>
      <c r="N10" s="27" t="s">
        <v>38</v>
      </c>
      <c r="O10" s="27" t="s">
        <v>38</v>
      </c>
      <c r="P10" s="27" t="s">
        <v>38</v>
      </c>
      <c r="Q10" s="27" t="s">
        <v>38</v>
      </c>
      <c r="R10" s="27" t="s">
        <v>38</v>
      </c>
      <c r="S10" s="27" t="s">
        <v>38</v>
      </c>
      <c r="T10" s="27" t="s">
        <v>38</v>
      </c>
      <c r="U10" s="27" t="s">
        <v>38</v>
      </c>
      <c r="V10" s="27" t="s">
        <v>38</v>
      </c>
      <c r="W10" s="27" t="s">
        <v>38</v>
      </c>
      <c r="X10" s="27" t="s">
        <v>38</v>
      </c>
      <c r="Y10" s="27" t="s">
        <v>39</v>
      </c>
      <c r="Z10" s="27" t="s">
        <v>38</v>
      </c>
      <c r="AA10" s="27" t="s">
        <v>38</v>
      </c>
      <c r="AB10" s="27" t="s">
        <v>38</v>
      </c>
      <c r="AC10" s="27" t="s">
        <v>38</v>
      </c>
      <c r="AD10" s="27" t="s">
        <v>38</v>
      </c>
      <c r="AE10" s="27" t="s">
        <v>1271</v>
      </c>
      <c r="AF10" s="13"/>
    </row>
    <row r="11" spans="2:32" x14ac:dyDescent="0.25">
      <c r="B11" s="25" t="s">
        <v>1067</v>
      </c>
      <c r="C11" s="23" t="s">
        <v>1068</v>
      </c>
      <c r="D11" s="26" t="s">
        <v>33</v>
      </c>
      <c r="E11" s="26" t="s">
        <v>1069</v>
      </c>
      <c r="F11" s="32">
        <v>1942</v>
      </c>
      <c r="G11" s="26" t="str">
        <f>+_xlfn.CONCAT(E11, " ",F11)</f>
        <v>PASAJE PIACENZA 1942</v>
      </c>
      <c r="H11" s="27" t="s">
        <v>87</v>
      </c>
      <c r="I11" s="27" t="s">
        <v>22</v>
      </c>
      <c r="J11" s="23">
        <v>1081</v>
      </c>
      <c r="K11" s="24">
        <v>45174</v>
      </c>
      <c r="L11" s="27" t="s">
        <v>1070</v>
      </c>
      <c r="M11" s="28" t="s">
        <v>1071</v>
      </c>
      <c r="N11" s="27" t="s">
        <v>38</v>
      </c>
      <c r="O11" s="27" t="s">
        <v>38</v>
      </c>
      <c r="P11" s="27" t="s">
        <v>38</v>
      </c>
      <c r="Q11" s="27" t="s">
        <v>38</v>
      </c>
      <c r="R11" s="27" t="s">
        <v>38</v>
      </c>
      <c r="S11" s="27" t="s">
        <v>38</v>
      </c>
      <c r="T11" s="27" t="s">
        <v>38</v>
      </c>
      <c r="U11" s="27" t="s">
        <v>38</v>
      </c>
      <c r="V11" s="27" t="s">
        <v>38</v>
      </c>
      <c r="W11" s="27" t="s">
        <v>39</v>
      </c>
      <c r="X11" s="27" t="s">
        <v>38</v>
      </c>
      <c r="Y11" s="27" t="s">
        <v>38</v>
      </c>
      <c r="Z11" s="27" t="s">
        <v>38</v>
      </c>
      <c r="AA11" s="27" t="s">
        <v>38</v>
      </c>
      <c r="AB11" s="27" t="s">
        <v>38</v>
      </c>
      <c r="AC11" s="27" t="s">
        <v>38</v>
      </c>
      <c r="AD11" s="27" t="s">
        <v>38</v>
      </c>
      <c r="AE11" s="27" t="s">
        <v>1271</v>
      </c>
      <c r="AF11" s="13"/>
    </row>
    <row r="12" spans="2:32" x14ac:dyDescent="0.25">
      <c r="B12" s="25" t="s">
        <v>95</v>
      </c>
      <c r="C12" s="23" t="s">
        <v>96</v>
      </c>
      <c r="D12" s="26" t="s">
        <v>33</v>
      </c>
      <c r="E12" s="26" t="s">
        <v>97</v>
      </c>
      <c r="F12" s="23" t="s">
        <v>98</v>
      </c>
      <c r="G12" s="26" t="str">
        <f>+_xlfn.CONCAT(E12, " ",F12)</f>
        <v>AVENIDA 21 DE MAYO 4481, CASA 4</v>
      </c>
      <c r="H12" s="27" t="s">
        <v>99</v>
      </c>
      <c r="I12" s="27" t="s">
        <v>100</v>
      </c>
      <c r="J12" s="27">
        <v>930</v>
      </c>
      <c r="K12" s="30">
        <v>45156</v>
      </c>
      <c r="L12" s="27" t="s">
        <v>101</v>
      </c>
      <c r="M12" s="28" t="s">
        <v>102</v>
      </c>
      <c r="N12" s="27" t="s">
        <v>38</v>
      </c>
      <c r="O12" s="27" t="s">
        <v>38</v>
      </c>
      <c r="P12" s="27" t="s">
        <v>38</v>
      </c>
      <c r="Q12" s="27" t="s">
        <v>38</v>
      </c>
      <c r="R12" s="27" t="s">
        <v>38</v>
      </c>
      <c r="S12" s="27" t="s">
        <v>38</v>
      </c>
      <c r="T12" s="27" t="s">
        <v>39</v>
      </c>
      <c r="U12" s="27" t="s">
        <v>39</v>
      </c>
      <c r="V12" s="27" t="s">
        <v>38</v>
      </c>
      <c r="W12" s="27" t="s">
        <v>38</v>
      </c>
      <c r="X12" s="27" t="s">
        <v>38</v>
      </c>
      <c r="Y12" s="27" t="s">
        <v>38</v>
      </c>
      <c r="Z12" s="27" t="s">
        <v>38</v>
      </c>
      <c r="AA12" s="27" t="s">
        <v>38</v>
      </c>
      <c r="AB12" s="27" t="s">
        <v>38</v>
      </c>
      <c r="AC12" s="27" t="s">
        <v>38</v>
      </c>
      <c r="AD12" s="27" t="s">
        <v>38</v>
      </c>
      <c r="AE12" s="27" t="s">
        <v>1271</v>
      </c>
      <c r="AF12" s="13"/>
    </row>
    <row r="13" spans="2:32" x14ac:dyDescent="0.25">
      <c r="B13" s="25" t="s">
        <v>910</v>
      </c>
      <c r="C13" s="23" t="s">
        <v>911</v>
      </c>
      <c r="D13" s="26" t="s">
        <v>33</v>
      </c>
      <c r="E13" s="26" t="s">
        <v>912</v>
      </c>
      <c r="F13" s="23">
        <v>5065</v>
      </c>
      <c r="G13" s="26" t="str">
        <f>+_xlfn.CONCAT(E13, " ",F13)</f>
        <v>BARROS ARANA 5065</v>
      </c>
      <c r="H13" s="27" t="s">
        <v>178</v>
      </c>
      <c r="I13" s="27" t="s">
        <v>65</v>
      </c>
      <c r="J13" s="23">
        <v>645</v>
      </c>
      <c r="K13" s="30">
        <v>45089</v>
      </c>
      <c r="L13" s="27">
        <v>985912609</v>
      </c>
      <c r="M13" s="28" t="s">
        <v>913</v>
      </c>
      <c r="N13" s="27" t="s">
        <v>38</v>
      </c>
      <c r="O13" s="27" t="s">
        <v>38</v>
      </c>
      <c r="P13" s="27" t="s">
        <v>38</v>
      </c>
      <c r="Q13" s="27" t="s">
        <v>38</v>
      </c>
      <c r="R13" s="27" t="s">
        <v>38</v>
      </c>
      <c r="S13" s="27" t="s">
        <v>38</v>
      </c>
      <c r="T13" s="27" t="s">
        <v>38</v>
      </c>
      <c r="U13" s="27" t="s">
        <v>38</v>
      </c>
      <c r="V13" s="27" t="s">
        <v>38</v>
      </c>
      <c r="W13" s="27" t="s">
        <v>38</v>
      </c>
      <c r="X13" s="27" t="s">
        <v>38</v>
      </c>
      <c r="Y13" s="27" t="s">
        <v>38</v>
      </c>
      <c r="Z13" s="27" t="s">
        <v>39</v>
      </c>
      <c r="AA13" s="27" t="s">
        <v>38</v>
      </c>
      <c r="AB13" s="27" t="s">
        <v>38</v>
      </c>
      <c r="AC13" s="27" t="s">
        <v>38</v>
      </c>
      <c r="AD13" s="27" t="s">
        <v>38</v>
      </c>
      <c r="AE13" s="27" t="s">
        <v>1271</v>
      </c>
      <c r="AF13" s="13"/>
    </row>
    <row r="14" spans="2:32" x14ac:dyDescent="0.25">
      <c r="B14" s="25" t="s">
        <v>431</v>
      </c>
      <c r="C14" s="23" t="s">
        <v>432</v>
      </c>
      <c r="D14" s="26" t="s">
        <v>331</v>
      </c>
      <c r="E14" s="26" t="s">
        <v>420</v>
      </c>
      <c r="F14" s="23">
        <v>3228</v>
      </c>
      <c r="G14" s="26" t="str">
        <f>+_xlfn.CONCAT(E14, " ",F14)</f>
        <v>PASAJE RINCONADA 3228</v>
      </c>
      <c r="H14" s="27" t="s">
        <v>421</v>
      </c>
      <c r="I14" s="27" t="s">
        <v>232</v>
      </c>
      <c r="J14" s="27">
        <v>938</v>
      </c>
      <c r="K14" s="30">
        <v>45156</v>
      </c>
      <c r="L14" s="27" t="s">
        <v>433</v>
      </c>
      <c r="M14" s="28" t="s">
        <v>434</v>
      </c>
      <c r="N14" s="27" t="s">
        <v>38</v>
      </c>
      <c r="O14" s="27" t="s">
        <v>38</v>
      </c>
      <c r="P14" s="27" t="s">
        <v>39</v>
      </c>
      <c r="Q14" s="27" t="s">
        <v>38</v>
      </c>
      <c r="R14" s="27" t="s">
        <v>38</v>
      </c>
      <c r="S14" s="27" t="s">
        <v>38</v>
      </c>
      <c r="T14" s="27" t="s">
        <v>38</v>
      </c>
      <c r="U14" s="27" t="s">
        <v>38</v>
      </c>
      <c r="V14" s="27" t="s">
        <v>38</v>
      </c>
      <c r="W14" s="27" t="s">
        <v>38</v>
      </c>
      <c r="X14" s="27" t="s">
        <v>38</v>
      </c>
      <c r="Y14" s="27" t="s">
        <v>38</v>
      </c>
      <c r="Z14" s="27" t="s">
        <v>38</v>
      </c>
      <c r="AA14" s="27" t="s">
        <v>38</v>
      </c>
      <c r="AB14" s="27" t="s">
        <v>38</v>
      </c>
      <c r="AC14" s="27" t="s">
        <v>38</v>
      </c>
      <c r="AD14" s="27" t="s">
        <v>38</v>
      </c>
      <c r="AE14" s="27" t="s">
        <v>1271</v>
      </c>
      <c r="AF14" s="13"/>
    </row>
    <row r="15" spans="2:32" x14ac:dyDescent="0.25">
      <c r="B15" s="25" t="s">
        <v>549</v>
      </c>
      <c r="C15" s="23" t="s">
        <v>550</v>
      </c>
      <c r="D15" s="26" t="s">
        <v>331</v>
      </c>
      <c r="E15" s="26" t="s">
        <v>551</v>
      </c>
      <c r="F15" s="32">
        <v>775</v>
      </c>
      <c r="G15" s="26" t="str">
        <f>+_xlfn.CONCAT(E15, " ",F15)</f>
        <v>PRIETO 775</v>
      </c>
      <c r="H15" s="27" t="s">
        <v>552</v>
      </c>
      <c r="I15" s="27" t="s">
        <v>24</v>
      </c>
      <c r="J15" s="23">
        <v>1496</v>
      </c>
      <c r="K15" s="24">
        <v>45251</v>
      </c>
      <c r="L15" s="27">
        <v>94379493</v>
      </c>
      <c r="M15" s="28" t="s">
        <v>553</v>
      </c>
      <c r="N15" s="27" t="s">
        <v>38</v>
      </c>
      <c r="O15" s="27" t="s">
        <v>38</v>
      </c>
      <c r="P15" s="27" t="s">
        <v>38</v>
      </c>
      <c r="Q15" s="27" t="s">
        <v>39</v>
      </c>
      <c r="R15" s="27" t="s">
        <v>38</v>
      </c>
      <c r="S15" s="27" t="s">
        <v>38</v>
      </c>
      <c r="T15" s="27" t="s">
        <v>39</v>
      </c>
      <c r="U15" s="27" t="s">
        <v>38</v>
      </c>
      <c r="V15" s="27" t="s">
        <v>38</v>
      </c>
      <c r="W15" s="27" t="s">
        <v>38</v>
      </c>
      <c r="X15" s="27" t="s">
        <v>39</v>
      </c>
      <c r="Y15" s="27" t="s">
        <v>39</v>
      </c>
      <c r="Z15" s="27" t="s">
        <v>39</v>
      </c>
      <c r="AA15" s="27" t="s">
        <v>38</v>
      </c>
      <c r="AB15" s="27" t="s">
        <v>38</v>
      </c>
      <c r="AC15" s="27" t="s">
        <v>38</v>
      </c>
      <c r="AD15" s="27" t="s">
        <v>38</v>
      </c>
      <c r="AE15" s="27" t="s">
        <v>1271</v>
      </c>
      <c r="AF15" s="13"/>
    </row>
    <row r="16" spans="2:32" x14ac:dyDescent="0.25">
      <c r="B16" s="25" t="s">
        <v>1052</v>
      </c>
      <c r="C16" s="23" t="s">
        <v>1053</v>
      </c>
      <c r="D16" s="26" t="s">
        <v>33</v>
      </c>
      <c r="E16" s="26" t="s">
        <v>1054</v>
      </c>
      <c r="F16" s="32">
        <v>5</v>
      </c>
      <c r="G16" s="26" t="str">
        <f>+_xlfn.CONCAT(E16, " ",F16)</f>
        <v>CABURGA 5</v>
      </c>
      <c r="H16" s="27" t="s">
        <v>157</v>
      </c>
      <c r="I16" s="27" t="s">
        <v>65</v>
      </c>
      <c r="J16" s="23">
        <v>1154</v>
      </c>
      <c r="K16" s="24">
        <v>45184</v>
      </c>
      <c r="L16" s="27" t="s">
        <v>1055</v>
      </c>
      <c r="M16" s="28" t="s">
        <v>1056</v>
      </c>
      <c r="N16" s="27" t="s">
        <v>38</v>
      </c>
      <c r="O16" s="27" t="s">
        <v>38</v>
      </c>
      <c r="P16" s="27" t="s">
        <v>38</v>
      </c>
      <c r="Q16" s="27" t="s">
        <v>38</v>
      </c>
      <c r="R16" s="27" t="s">
        <v>38</v>
      </c>
      <c r="S16" s="27" t="s">
        <v>38</v>
      </c>
      <c r="T16" s="27" t="s">
        <v>38</v>
      </c>
      <c r="U16" s="27" t="s">
        <v>38</v>
      </c>
      <c r="V16" s="27" t="s">
        <v>38</v>
      </c>
      <c r="W16" s="27" t="s">
        <v>38</v>
      </c>
      <c r="X16" s="27" t="s">
        <v>38</v>
      </c>
      <c r="Y16" s="27" t="s">
        <v>38</v>
      </c>
      <c r="Z16" s="27" t="s">
        <v>39</v>
      </c>
      <c r="AA16" s="27" t="s">
        <v>39</v>
      </c>
      <c r="AB16" s="27" t="s">
        <v>38</v>
      </c>
      <c r="AC16" s="27" t="s">
        <v>38</v>
      </c>
      <c r="AD16" s="27" t="s">
        <v>38</v>
      </c>
      <c r="AE16" s="27" t="s">
        <v>1271</v>
      </c>
      <c r="AF16" s="13"/>
    </row>
    <row r="17" spans="2:32" x14ac:dyDescent="0.25">
      <c r="B17" s="25" t="s">
        <v>292</v>
      </c>
      <c r="C17" s="23" t="s">
        <v>293</v>
      </c>
      <c r="D17" s="26" t="s">
        <v>33</v>
      </c>
      <c r="E17" s="26" t="s">
        <v>294</v>
      </c>
      <c r="F17" s="32" t="s">
        <v>295</v>
      </c>
      <c r="G17" s="26" t="str">
        <f>+_xlfn.CONCAT(E17, " ",F17)</f>
        <v>LOS MAQUIS S/M</v>
      </c>
      <c r="H17" s="27" t="s">
        <v>296</v>
      </c>
      <c r="I17" s="27" t="s">
        <v>22</v>
      </c>
      <c r="J17" s="23">
        <v>79</v>
      </c>
      <c r="K17" s="24">
        <v>45309</v>
      </c>
      <c r="L17" s="27">
        <v>992214172</v>
      </c>
      <c r="M17" s="36" t="s">
        <v>297</v>
      </c>
      <c r="N17" s="27" t="s">
        <v>38</v>
      </c>
      <c r="O17" s="27" t="s">
        <v>38</v>
      </c>
      <c r="P17" s="27" t="s">
        <v>38</v>
      </c>
      <c r="Q17" s="27" t="s">
        <v>38</v>
      </c>
      <c r="R17" s="27" t="s">
        <v>38</v>
      </c>
      <c r="S17" s="27" t="s">
        <v>38</v>
      </c>
      <c r="T17" s="27" t="s">
        <v>38</v>
      </c>
      <c r="U17" s="27" t="s">
        <v>38</v>
      </c>
      <c r="V17" s="27" t="s">
        <v>38</v>
      </c>
      <c r="W17" s="27" t="s">
        <v>39</v>
      </c>
      <c r="X17" s="27" t="s">
        <v>38</v>
      </c>
      <c r="Y17" s="27" t="s">
        <v>38</v>
      </c>
      <c r="Z17" s="27" t="s">
        <v>38</v>
      </c>
      <c r="AA17" s="27" t="s">
        <v>38</v>
      </c>
      <c r="AB17" s="27" t="s">
        <v>38</v>
      </c>
      <c r="AC17" s="27" t="s">
        <v>38</v>
      </c>
      <c r="AD17" s="27" t="s">
        <v>38</v>
      </c>
      <c r="AE17" s="27" t="s">
        <v>1271</v>
      </c>
      <c r="AF17" s="13"/>
    </row>
    <row r="18" spans="2:32" x14ac:dyDescent="0.25">
      <c r="B18" s="25" t="s">
        <v>543</v>
      </c>
      <c r="C18" s="23" t="s">
        <v>544</v>
      </c>
      <c r="D18" s="26" t="s">
        <v>331</v>
      </c>
      <c r="E18" s="26" t="s">
        <v>545</v>
      </c>
      <c r="F18" s="32" t="s">
        <v>546</v>
      </c>
      <c r="G18" s="26" t="str">
        <f>+_xlfn.CONCAT(E18, " ",F18)</f>
        <v>JORGE WASHINGTON 210, DEPTO 303</v>
      </c>
      <c r="H18" s="27" t="s">
        <v>275</v>
      </c>
      <c r="I18" s="27" t="s">
        <v>20</v>
      </c>
      <c r="J18" s="23">
        <v>1185</v>
      </c>
      <c r="K18" s="24">
        <v>45195</v>
      </c>
      <c r="L18" s="27" t="s">
        <v>547</v>
      </c>
      <c r="M18" s="28" t="s">
        <v>548</v>
      </c>
      <c r="N18" s="27" t="s">
        <v>38</v>
      </c>
      <c r="O18" s="27" t="s">
        <v>38</v>
      </c>
      <c r="P18" s="27" t="s">
        <v>38</v>
      </c>
      <c r="Q18" s="27" t="s">
        <v>38</v>
      </c>
      <c r="R18" s="27" t="s">
        <v>38</v>
      </c>
      <c r="S18" s="27" t="s">
        <v>38</v>
      </c>
      <c r="T18" s="27" t="s">
        <v>38</v>
      </c>
      <c r="U18" s="27" t="s">
        <v>39</v>
      </c>
      <c r="V18" s="27" t="s">
        <v>38</v>
      </c>
      <c r="W18" s="27" t="s">
        <v>38</v>
      </c>
      <c r="X18" s="27" t="s">
        <v>38</v>
      </c>
      <c r="Y18" s="27" t="s">
        <v>38</v>
      </c>
      <c r="Z18" s="27" t="s">
        <v>38</v>
      </c>
      <c r="AA18" s="27" t="s">
        <v>38</v>
      </c>
      <c r="AB18" s="27" t="s">
        <v>38</v>
      </c>
      <c r="AC18" s="27" t="s">
        <v>38</v>
      </c>
      <c r="AD18" s="27" t="s">
        <v>38</v>
      </c>
      <c r="AE18" s="27" t="s">
        <v>1271</v>
      </c>
      <c r="AF18" s="13"/>
    </row>
    <row r="19" spans="2:32" x14ac:dyDescent="0.25">
      <c r="B19" s="25" t="s">
        <v>1205</v>
      </c>
      <c r="C19" s="23" t="s">
        <v>1206</v>
      </c>
      <c r="D19" s="26" t="s">
        <v>33</v>
      </c>
      <c r="E19" s="26" t="s">
        <v>1207</v>
      </c>
      <c r="F19" s="23">
        <v>65</v>
      </c>
      <c r="G19" s="26" t="str">
        <f>+_xlfn.CONCAT(E19, " ",F19)</f>
        <v>CALLEJON ESSAL 65</v>
      </c>
      <c r="H19" s="23" t="s">
        <v>1208</v>
      </c>
      <c r="I19" s="27" t="s">
        <v>26</v>
      </c>
      <c r="J19" s="23">
        <v>1680</v>
      </c>
      <c r="K19" s="24">
        <v>45265</v>
      </c>
      <c r="L19" s="23">
        <v>926370511</v>
      </c>
      <c r="M19" s="34" t="s">
        <v>1209</v>
      </c>
      <c r="N19" s="27" t="s">
        <v>38</v>
      </c>
      <c r="O19" s="27" t="s">
        <v>38</v>
      </c>
      <c r="P19" s="27" t="s">
        <v>38</v>
      </c>
      <c r="Q19" s="27" t="s">
        <v>38</v>
      </c>
      <c r="R19" s="27" t="s">
        <v>38</v>
      </c>
      <c r="S19" s="27" t="s">
        <v>38</v>
      </c>
      <c r="T19" s="27" t="s">
        <v>38</v>
      </c>
      <c r="U19" s="27" t="s">
        <v>38</v>
      </c>
      <c r="V19" s="27" t="s">
        <v>38</v>
      </c>
      <c r="W19" s="27" t="s">
        <v>38</v>
      </c>
      <c r="X19" s="27" t="s">
        <v>38</v>
      </c>
      <c r="Y19" s="27" t="s">
        <v>38</v>
      </c>
      <c r="Z19" s="27" t="s">
        <v>38</v>
      </c>
      <c r="AA19" s="27" t="s">
        <v>39</v>
      </c>
      <c r="AB19" s="27" t="s">
        <v>38</v>
      </c>
      <c r="AC19" s="27" t="s">
        <v>38</v>
      </c>
      <c r="AD19" s="27" t="s">
        <v>38</v>
      </c>
      <c r="AE19" s="27" t="s">
        <v>1271</v>
      </c>
      <c r="AF19" s="13"/>
    </row>
    <row r="20" spans="2:32" x14ac:dyDescent="0.25">
      <c r="B20" s="25" t="s">
        <v>620</v>
      </c>
      <c r="C20" s="23" t="s">
        <v>621</v>
      </c>
      <c r="D20" s="26" t="s">
        <v>331</v>
      </c>
      <c r="E20" s="26" t="s">
        <v>622</v>
      </c>
      <c r="F20" s="32">
        <v>387</v>
      </c>
      <c r="G20" s="26" t="str">
        <f>+_xlfn.CONCAT(E20, " ",F20)</f>
        <v>CALLE GAMBOA 387</v>
      </c>
      <c r="H20" s="27" t="s">
        <v>623</v>
      </c>
      <c r="I20" s="27" t="s">
        <v>27</v>
      </c>
      <c r="J20" s="23">
        <v>1062</v>
      </c>
      <c r="K20" s="24">
        <v>45174</v>
      </c>
      <c r="L20" s="27">
        <v>984009577</v>
      </c>
      <c r="M20" s="28" t="s">
        <v>624</v>
      </c>
      <c r="N20" s="27" t="s">
        <v>38</v>
      </c>
      <c r="O20" s="27" t="s">
        <v>38</v>
      </c>
      <c r="P20" s="27" t="s">
        <v>38</v>
      </c>
      <c r="Q20" s="27" t="s">
        <v>38</v>
      </c>
      <c r="R20" s="27" t="s">
        <v>38</v>
      </c>
      <c r="S20" s="27" t="s">
        <v>38</v>
      </c>
      <c r="T20" s="27" t="s">
        <v>38</v>
      </c>
      <c r="U20" s="27" t="s">
        <v>38</v>
      </c>
      <c r="V20" s="27" t="s">
        <v>38</v>
      </c>
      <c r="W20" s="27" t="s">
        <v>38</v>
      </c>
      <c r="X20" s="27" t="s">
        <v>38</v>
      </c>
      <c r="Y20" s="27" t="s">
        <v>38</v>
      </c>
      <c r="Z20" s="27" t="s">
        <v>39</v>
      </c>
      <c r="AA20" s="27" t="s">
        <v>38</v>
      </c>
      <c r="AB20" s="27" t="s">
        <v>39</v>
      </c>
      <c r="AC20" s="27" t="s">
        <v>38</v>
      </c>
      <c r="AD20" s="27" t="s">
        <v>38</v>
      </c>
      <c r="AE20" s="27" t="s">
        <v>1271</v>
      </c>
      <c r="AF20" s="13"/>
    </row>
    <row r="21" spans="2:32" x14ac:dyDescent="0.25">
      <c r="B21" s="25" t="s">
        <v>571</v>
      </c>
      <c r="C21" s="23" t="s">
        <v>572</v>
      </c>
      <c r="D21" s="26" t="s">
        <v>331</v>
      </c>
      <c r="E21" s="26" t="s">
        <v>573</v>
      </c>
      <c r="F21" s="32">
        <v>5542</v>
      </c>
      <c r="G21" s="26" t="str">
        <f>+_xlfn.CONCAT(E21, " ",F21)</f>
        <v>CALLE NUEVA ORIENTE 4 5542</v>
      </c>
      <c r="H21" s="27" t="s">
        <v>93</v>
      </c>
      <c r="I21" s="27" t="s">
        <v>27</v>
      </c>
      <c r="J21" s="23">
        <v>1158</v>
      </c>
      <c r="K21" s="24">
        <v>45184</v>
      </c>
      <c r="L21" s="27" t="s">
        <v>574</v>
      </c>
      <c r="M21" s="28" t="s">
        <v>575</v>
      </c>
      <c r="N21" s="27" t="s">
        <v>38</v>
      </c>
      <c r="O21" s="27" t="s">
        <v>38</v>
      </c>
      <c r="P21" s="27" t="s">
        <v>38</v>
      </c>
      <c r="Q21" s="27" t="s">
        <v>38</v>
      </c>
      <c r="R21" s="27" t="s">
        <v>38</v>
      </c>
      <c r="S21" s="27" t="s">
        <v>38</v>
      </c>
      <c r="T21" s="27" t="s">
        <v>39</v>
      </c>
      <c r="U21" s="27" t="s">
        <v>39</v>
      </c>
      <c r="V21" s="27" t="s">
        <v>38</v>
      </c>
      <c r="W21" s="27" t="s">
        <v>38</v>
      </c>
      <c r="X21" s="27" t="s">
        <v>38</v>
      </c>
      <c r="Y21" s="27" t="s">
        <v>38</v>
      </c>
      <c r="Z21" s="27" t="s">
        <v>38</v>
      </c>
      <c r="AA21" s="27" t="s">
        <v>38</v>
      </c>
      <c r="AB21" s="27" t="s">
        <v>39</v>
      </c>
      <c r="AC21" s="27" t="s">
        <v>38</v>
      </c>
      <c r="AD21" s="27" t="s">
        <v>38</v>
      </c>
      <c r="AE21" s="27" t="s">
        <v>1271</v>
      </c>
      <c r="AF21" s="13"/>
    </row>
    <row r="22" spans="2:32" x14ac:dyDescent="0.25">
      <c r="B22" s="25" t="s">
        <v>1157</v>
      </c>
      <c r="C22" s="23" t="s">
        <v>1158</v>
      </c>
      <c r="D22" s="26" t="s">
        <v>33</v>
      </c>
      <c r="E22" s="26" t="s">
        <v>1159</v>
      </c>
      <c r="F22" s="23" t="s">
        <v>35</v>
      </c>
      <c r="G22" s="26" t="str">
        <f>+_xlfn.CONCAT(E22, " ",F22)</f>
        <v>EL PORVENIR DE CATO S/N</v>
      </c>
      <c r="H22" s="23" t="s">
        <v>1160</v>
      </c>
      <c r="I22" s="23" t="s">
        <v>23</v>
      </c>
      <c r="J22" s="23">
        <v>1684</v>
      </c>
      <c r="K22" s="24">
        <v>45265</v>
      </c>
      <c r="L22" s="23">
        <v>950540922</v>
      </c>
      <c r="M22" s="34" t="s">
        <v>1161</v>
      </c>
      <c r="N22" s="27" t="s">
        <v>38</v>
      </c>
      <c r="O22" s="27" t="s">
        <v>38</v>
      </c>
      <c r="P22" s="27" t="s">
        <v>38</v>
      </c>
      <c r="Q22" s="27" t="s">
        <v>38</v>
      </c>
      <c r="R22" s="27" t="s">
        <v>38</v>
      </c>
      <c r="S22" s="27" t="s">
        <v>38</v>
      </c>
      <c r="T22" s="27" t="s">
        <v>38</v>
      </c>
      <c r="U22" s="27" t="s">
        <v>38</v>
      </c>
      <c r="V22" s="27" t="s">
        <v>38</v>
      </c>
      <c r="W22" s="27" t="s">
        <v>38</v>
      </c>
      <c r="X22" s="27" t="s">
        <v>39</v>
      </c>
      <c r="Y22" s="27" t="s">
        <v>39</v>
      </c>
      <c r="Z22" s="27" t="s">
        <v>38</v>
      </c>
      <c r="AA22" s="27" t="s">
        <v>38</v>
      </c>
      <c r="AB22" s="27" t="s">
        <v>38</v>
      </c>
      <c r="AC22" s="27" t="s">
        <v>38</v>
      </c>
      <c r="AD22" s="27" t="s">
        <v>38</v>
      </c>
      <c r="AE22" s="27" t="s">
        <v>1271</v>
      </c>
      <c r="AF22" s="13"/>
    </row>
    <row r="23" spans="2:32" x14ac:dyDescent="0.25">
      <c r="B23" s="25" t="s">
        <v>493</v>
      </c>
      <c r="C23" s="23" t="s">
        <v>494</v>
      </c>
      <c r="D23" s="26" t="s">
        <v>331</v>
      </c>
      <c r="E23" s="26" t="s">
        <v>495</v>
      </c>
      <c r="F23" s="32" t="s">
        <v>496</v>
      </c>
      <c r="G23" s="26" t="str">
        <f>+_xlfn.CONCAT(E23, " ",F23)</f>
        <v>GUILLERMO MUNNICH 203 DEPTO 1501</v>
      </c>
      <c r="H23" s="27" t="s">
        <v>152</v>
      </c>
      <c r="I23" s="27" t="s">
        <v>100</v>
      </c>
      <c r="J23" s="23">
        <v>1426</v>
      </c>
      <c r="K23" s="24">
        <v>45238</v>
      </c>
      <c r="L23" s="27">
        <v>983515310</v>
      </c>
      <c r="M23" s="28" t="s">
        <v>497</v>
      </c>
      <c r="N23" s="27" t="s">
        <v>38</v>
      </c>
      <c r="O23" s="27" t="s">
        <v>38</v>
      </c>
      <c r="P23" s="27" t="s">
        <v>38</v>
      </c>
      <c r="Q23" s="27" t="s">
        <v>38</v>
      </c>
      <c r="R23" s="27" t="s">
        <v>38</v>
      </c>
      <c r="S23" s="27" t="s">
        <v>38</v>
      </c>
      <c r="T23" s="27" t="s">
        <v>39</v>
      </c>
      <c r="U23" s="27" t="s">
        <v>38</v>
      </c>
      <c r="V23" s="27" t="s">
        <v>38</v>
      </c>
      <c r="W23" s="27" t="s">
        <v>38</v>
      </c>
      <c r="X23" s="27" t="s">
        <v>38</v>
      </c>
      <c r="Y23" s="27" t="s">
        <v>38</v>
      </c>
      <c r="Z23" s="27" t="s">
        <v>38</v>
      </c>
      <c r="AA23" s="27" t="s">
        <v>38</v>
      </c>
      <c r="AB23" s="27" t="s">
        <v>38</v>
      </c>
      <c r="AC23" s="27" t="s">
        <v>38</v>
      </c>
      <c r="AD23" s="27" t="s">
        <v>38</v>
      </c>
      <c r="AE23" s="27" t="s">
        <v>1271</v>
      </c>
      <c r="AF23" s="13"/>
    </row>
    <row r="24" spans="2:32" x14ac:dyDescent="0.25">
      <c r="B24" s="33" t="s">
        <v>1120</v>
      </c>
      <c r="C24" s="23" t="s">
        <v>1121</v>
      </c>
      <c r="D24" s="26" t="s">
        <v>33</v>
      </c>
      <c r="E24" s="26" t="s">
        <v>1122</v>
      </c>
      <c r="F24" s="32">
        <v>450</v>
      </c>
      <c r="G24" s="26" t="str">
        <f>+_xlfn.CONCAT(E24, " ",F24)</f>
        <v>ARTURO PRAT 450</v>
      </c>
      <c r="H24" s="27" t="s">
        <v>729</v>
      </c>
      <c r="I24" s="27" t="s">
        <v>24</v>
      </c>
      <c r="J24" s="23">
        <v>1464</v>
      </c>
      <c r="K24" s="24">
        <v>45244</v>
      </c>
      <c r="L24" s="27">
        <v>962425420</v>
      </c>
      <c r="M24" s="28" t="s">
        <v>1123</v>
      </c>
      <c r="N24" s="27" t="s">
        <v>38</v>
      </c>
      <c r="O24" s="27" t="s">
        <v>38</v>
      </c>
      <c r="P24" s="27" t="s">
        <v>38</v>
      </c>
      <c r="Q24" s="27" t="s">
        <v>38</v>
      </c>
      <c r="R24" s="27" t="s">
        <v>38</v>
      </c>
      <c r="S24" s="27" t="s">
        <v>38</v>
      </c>
      <c r="T24" s="27" t="s">
        <v>39</v>
      </c>
      <c r="U24" s="27" t="s">
        <v>38</v>
      </c>
      <c r="V24" s="27" t="s">
        <v>39</v>
      </c>
      <c r="W24" s="27" t="s">
        <v>39</v>
      </c>
      <c r="X24" s="27" t="s">
        <v>39</v>
      </c>
      <c r="Y24" s="27" t="s">
        <v>39</v>
      </c>
      <c r="Z24" s="27" t="s">
        <v>39</v>
      </c>
      <c r="AA24" s="27" t="s">
        <v>39</v>
      </c>
      <c r="AB24" s="27" t="s">
        <v>39</v>
      </c>
      <c r="AC24" s="27" t="s">
        <v>38</v>
      </c>
      <c r="AD24" s="27" t="s">
        <v>39</v>
      </c>
      <c r="AE24" s="27" t="s">
        <v>1271</v>
      </c>
      <c r="AF24" s="13"/>
    </row>
    <row r="25" spans="2:32" x14ac:dyDescent="0.25">
      <c r="B25" s="25" t="s">
        <v>238</v>
      </c>
      <c r="C25" s="23" t="s">
        <v>239</v>
      </c>
      <c r="D25" s="26" t="s">
        <v>33</v>
      </c>
      <c r="E25" s="26" t="s">
        <v>240</v>
      </c>
      <c r="F25" s="23" t="s">
        <v>241</v>
      </c>
      <c r="G25" s="26" t="str">
        <f>+_xlfn.CONCAT(E25, " ",F25)</f>
        <v>AVENIDA CIRCUNVALACION 948, DEPTO J-401</v>
      </c>
      <c r="H25" s="23" t="s">
        <v>189</v>
      </c>
      <c r="I25" s="27" t="s">
        <v>18</v>
      </c>
      <c r="J25" s="23">
        <v>1669</v>
      </c>
      <c r="K25" s="24">
        <v>45264</v>
      </c>
      <c r="L25" s="23">
        <v>967674860</v>
      </c>
      <c r="M25" s="34" t="s">
        <v>242</v>
      </c>
      <c r="N25" s="27" t="s">
        <v>38</v>
      </c>
      <c r="O25" s="27" t="s">
        <v>38</v>
      </c>
      <c r="P25" s="27" t="s">
        <v>38</v>
      </c>
      <c r="Q25" s="27" t="s">
        <v>38</v>
      </c>
      <c r="R25" s="27" t="s">
        <v>38</v>
      </c>
      <c r="S25" s="27" t="s">
        <v>39</v>
      </c>
      <c r="T25" s="27" t="s">
        <v>38</v>
      </c>
      <c r="U25" s="27" t="s">
        <v>38</v>
      </c>
      <c r="V25" s="27" t="s">
        <v>38</v>
      </c>
      <c r="W25" s="27" t="s">
        <v>38</v>
      </c>
      <c r="X25" s="27" t="s">
        <v>38</v>
      </c>
      <c r="Y25" s="27" t="s">
        <v>38</v>
      </c>
      <c r="Z25" s="27" t="s">
        <v>38</v>
      </c>
      <c r="AA25" s="27" t="s">
        <v>38</v>
      </c>
      <c r="AB25" s="27" t="s">
        <v>38</v>
      </c>
      <c r="AC25" s="27" t="s">
        <v>38</v>
      </c>
      <c r="AD25" s="27" t="s">
        <v>38</v>
      </c>
      <c r="AE25" s="27" t="s">
        <v>1271</v>
      </c>
      <c r="AF25" s="13"/>
    </row>
    <row r="26" spans="2:32" x14ac:dyDescent="0.25">
      <c r="B26" s="25" t="s">
        <v>1218</v>
      </c>
      <c r="C26" s="23" t="s">
        <v>1219</v>
      </c>
      <c r="D26" s="26" t="s">
        <v>33</v>
      </c>
      <c r="E26" s="26" t="s">
        <v>1220</v>
      </c>
      <c r="F26" s="23">
        <v>1688</v>
      </c>
      <c r="G26" s="26" t="str">
        <f>+_xlfn.CONCAT(E26, " ",F26)</f>
        <v>HUMEDAL LAGUNA ADELAIDA 1688</v>
      </c>
      <c r="H26" s="23" t="s">
        <v>18</v>
      </c>
      <c r="I26" s="23" t="s">
        <v>18</v>
      </c>
      <c r="J26" s="23">
        <v>1560</v>
      </c>
      <c r="K26" s="24">
        <v>45259</v>
      </c>
      <c r="L26" s="23">
        <v>966521997</v>
      </c>
      <c r="M26" s="34" t="s">
        <v>1221</v>
      </c>
      <c r="N26" s="27" t="s">
        <v>38</v>
      </c>
      <c r="O26" s="27" t="s">
        <v>38</v>
      </c>
      <c r="P26" s="27" t="s">
        <v>38</v>
      </c>
      <c r="Q26" s="27" t="s">
        <v>38</v>
      </c>
      <c r="R26" s="27" t="s">
        <v>38</v>
      </c>
      <c r="S26" s="27" t="s">
        <v>39</v>
      </c>
      <c r="T26" s="27" t="s">
        <v>38</v>
      </c>
      <c r="U26" s="27" t="s">
        <v>38</v>
      </c>
      <c r="V26" s="27" t="s">
        <v>38</v>
      </c>
      <c r="W26" s="27" t="s">
        <v>38</v>
      </c>
      <c r="X26" s="27" t="s">
        <v>38</v>
      </c>
      <c r="Y26" s="27" t="s">
        <v>38</v>
      </c>
      <c r="Z26" s="27" t="s">
        <v>38</v>
      </c>
      <c r="AA26" s="27" t="s">
        <v>38</v>
      </c>
      <c r="AB26" s="27" t="s">
        <v>38</v>
      </c>
      <c r="AC26" s="27" t="s">
        <v>38</v>
      </c>
      <c r="AD26" s="27" t="s">
        <v>38</v>
      </c>
      <c r="AE26" s="27" t="s">
        <v>1271</v>
      </c>
      <c r="AF26" s="13"/>
    </row>
    <row r="27" spans="2:32" x14ac:dyDescent="0.25">
      <c r="B27" s="25" t="s">
        <v>109</v>
      </c>
      <c r="C27" s="23" t="s">
        <v>110</v>
      </c>
      <c r="D27" s="26" t="s">
        <v>33</v>
      </c>
      <c r="E27" s="26" t="s">
        <v>111</v>
      </c>
      <c r="F27" s="23">
        <v>5770</v>
      </c>
      <c r="G27" s="26" t="str">
        <f>+_xlfn.CONCAT(E27, " ",F27)</f>
        <v>PASAJE LUXEBURGO 5770</v>
      </c>
      <c r="H27" s="27" t="s">
        <v>112</v>
      </c>
      <c r="I27" s="27" t="s">
        <v>20</v>
      </c>
      <c r="J27" s="27">
        <v>937</v>
      </c>
      <c r="K27" s="30">
        <v>45156</v>
      </c>
      <c r="L27" s="27">
        <v>953973958</v>
      </c>
      <c r="M27" s="28" t="s">
        <v>113</v>
      </c>
      <c r="N27" s="27" t="s">
        <v>38</v>
      </c>
      <c r="O27" s="27" t="s">
        <v>38</v>
      </c>
      <c r="P27" s="27" t="s">
        <v>38</v>
      </c>
      <c r="Q27" s="27" t="s">
        <v>38</v>
      </c>
      <c r="R27" s="27" t="s">
        <v>38</v>
      </c>
      <c r="S27" s="27" t="s">
        <v>38</v>
      </c>
      <c r="T27" s="27" t="s">
        <v>38</v>
      </c>
      <c r="U27" s="27" t="s">
        <v>39</v>
      </c>
      <c r="V27" s="27" t="s">
        <v>38</v>
      </c>
      <c r="W27" s="27" t="s">
        <v>38</v>
      </c>
      <c r="X27" s="27" t="s">
        <v>38</v>
      </c>
      <c r="Y27" s="27" t="s">
        <v>38</v>
      </c>
      <c r="Z27" s="27" t="s">
        <v>38</v>
      </c>
      <c r="AA27" s="27" t="s">
        <v>38</v>
      </c>
      <c r="AB27" s="27" t="s">
        <v>38</v>
      </c>
      <c r="AC27" s="27" t="s">
        <v>38</v>
      </c>
      <c r="AD27" s="27" t="s">
        <v>38</v>
      </c>
      <c r="AE27" s="27" t="s">
        <v>1271</v>
      </c>
      <c r="AF27" s="13"/>
    </row>
    <row r="28" spans="2:32" x14ac:dyDescent="0.25">
      <c r="B28" s="25" t="s">
        <v>753</v>
      </c>
      <c r="C28" s="23" t="s">
        <v>754</v>
      </c>
      <c r="D28" s="26" t="s">
        <v>331</v>
      </c>
      <c r="E28" s="26" t="s">
        <v>755</v>
      </c>
      <c r="F28" s="23">
        <v>201</v>
      </c>
      <c r="G28" s="26" t="str">
        <f>+_xlfn.CONCAT(E28, " ",F28)</f>
        <v>AVENIDA LIBERTAD 201</v>
      </c>
      <c r="H28" s="23" t="s">
        <v>146</v>
      </c>
      <c r="I28" s="23" t="s">
        <v>18</v>
      </c>
      <c r="J28" s="23">
        <v>106</v>
      </c>
      <c r="K28" s="24">
        <v>45310</v>
      </c>
      <c r="L28" s="23">
        <v>957633756</v>
      </c>
      <c r="M28" s="34" t="s">
        <v>756</v>
      </c>
      <c r="N28" s="23" t="s">
        <v>38</v>
      </c>
      <c r="O28" s="23" t="s">
        <v>38</v>
      </c>
      <c r="P28" s="23" t="s">
        <v>38</v>
      </c>
      <c r="Q28" s="23" t="s">
        <v>39</v>
      </c>
      <c r="R28" s="23" t="s">
        <v>39</v>
      </c>
      <c r="S28" s="23" t="s">
        <v>39</v>
      </c>
      <c r="T28" s="23" t="s">
        <v>38</v>
      </c>
      <c r="U28" s="23" t="s">
        <v>38</v>
      </c>
      <c r="V28" s="23" t="s">
        <v>38</v>
      </c>
      <c r="W28" s="23" t="s">
        <v>38</v>
      </c>
      <c r="X28" s="23" t="s">
        <v>38</v>
      </c>
      <c r="Y28" s="23" t="s">
        <v>38</v>
      </c>
      <c r="Z28" s="23" t="s">
        <v>38</v>
      </c>
      <c r="AA28" s="23" t="s">
        <v>38</v>
      </c>
      <c r="AB28" s="23" t="s">
        <v>38</v>
      </c>
      <c r="AC28" s="23" t="s">
        <v>38</v>
      </c>
      <c r="AD28" s="23" t="s">
        <v>38</v>
      </c>
      <c r="AE28" s="27" t="s">
        <v>1271</v>
      </c>
      <c r="AF28" s="13"/>
    </row>
    <row r="29" spans="2:32" x14ac:dyDescent="0.25">
      <c r="B29" s="25" t="s">
        <v>778</v>
      </c>
      <c r="C29" s="23" t="s">
        <v>779</v>
      </c>
      <c r="D29" s="26" t="s">
        <v>331</v>
      </c>
      <c r="E29" s="26" t="s">
        <v>780</v>
      </c>
      <c r="F29" s="32">
        <v>393</v>
      </c>
      <c r="G29" s="26" t="str">
        <f>+_xlfn.CONCAT(E29, " ",F29)</f>
        <v>PARQUE NACIONAL ALERCE ANDINO 393</v>
      </c>
      <c r="H29" s="27" t="s">
        <v>683</v>
      </c>
      <c r="I29" s="27" t="s">
        <v>23</v>
      </c>
      <c r="J29" s="23">
        <v>105</v>
      </c>
      <c r="K29" s="24">
        <v>45310</v>
      </c>
      <c r="L29" s="27">
        <v>940914025</v>
      </c>
      <c r="M29" s="36" t="s">
        <v>781</v>
      </c>
      <c r="N29" s="27" t="s">
        <v>38</v>
      </c>
      <c r="O29" s="27" t="s">
        <v>38</v>
      </c>
      <c r="P29" s="27" t="s">
        <v>38</v>
      </c>
      <c r="Q29" s="27" t="s">
        <v>38</v>
      </c>
      <c r="R29" s="27" t="s">
        <v>38</v>
      </c>
      <c r="S29" s="27" t="s">
        <v>38</v>
      </c>
      <c r="T29" s="27" t="s">
        <v>38</v>
      </c>
      <c r="U29" s="27" t="s">
        <v>38</v>
      </c>
      <c r="V29" s="27" t="s">
        <v>38</v>
      </c>
      <c r="W29" s="27" t="s">
        <v>38</v>
      </c>
      <c r="X29" s="27" t="s">
        <v>39</v>
      </c>
      <c r="Y29" s="27" t="s">
        <v>39</v>
      </c>
      <c r="Z29" s="27" t="s">
        <v>38</v>
      </c>
      <c r="AA29" s="27" t="s">
        <v>38</v>
      </c>
      <c r="AB29" s="27" t="s">
        <v>38</v>
      </c>
      <c r="AC29" s="27" t="s">
        <v>38</v>
      </c>
      <c r="AD29" s="27" t="s">
        <v>38</v>
      </c>
      <c r="AE29" s="27" t="s">
        <v>1271</v>
      </c>
      <c r="AF29" s="13"/>
    </row>
    <row r="30" spans="2:32" x14ac:dyDescent="0.25">
      <c r="B30" s="25" t="s">
        <v>1062</v>
      </c>
      <c r="C30" s="23" t="s">
        <v>1063</v>
      </c>
      <c r="D30" s="26" t="s">
        <v>33</v>
      </c>
      <c r="E30" s="26" t="s">
        <v>1064</v>
      </c>
      <c r="F30" s="32">
        <v>1241</v>
      </c>
      <c r="G30" s="26" t="str">
        <f>+_xlfn.CONCAT(E30, " ",F30)</f>
        <v>AVENIDA MANSO DE VELASCO 1241</v>
      </c>
      <c r="H30" s="27" t="s">
        <v>87</v>
      </c>
      <c r="I30" s="27" t="s">
        <v>22</v>
      </c>
      <c r="J30" s="23">
        <v>1086</v>
      </c>
      <c r="K30" s="24">
        <v>45174</v>
      </c>
      <c r="L30" s="27" t="s">
        <v>1065</v>
      </c>
      <c r="M30" s="28" t="s">
        <v>1066</v>
      </c>
      <c r="N30" s="27" t="s">
        <v>38</v>
      </c>
      <c r="O30" s="27" t="s">
        <v>38</v>
      </c>
      <c r="P30" s="27" t="s">
        <v>38</v>
      </c>
      <c r="Q30" s="27" t="s">
        <v>38</v>
      </c>
      <c r="R30" s="27" t="s">
        <v>38</v>
      </c>
      <c r="S30" s="27" t="s">
        <v>38</v>
      </c>
      <c r="T30" s="27" t="s">
        <v>38</v>
      </c>
      <c r="U30" s="27" t="s">
        <v>38</v>
      </c>
      <c r="V30" s="27" t="s">
        <v>38</v>
      </c>
      <c r="W30" s="27" t="s">
        <v>39</v>
      </c>
      <c r="X30" s="27" t="s">
        <v>38</v>
      </c>
      <c r="Y30" s="27" t="s">
        <v>38</v>
      </c>
      <c r="Z30" s="27" t="s">
        <v>38</v>
      </c>
      <c r="AA30" s="27" t="s">
        <v>38</v>
      </c>
      <c r="AB30" s="27" t="s">
        <v>38</v>
      </c>
      <c r="AC30" s="27" t="s">
        <v>38</v>
      </c>
      <c r="AD30" s="27" t="s">
        <v>38</v>
      </c>
      <c r="AE30" s="27" t="s">
        <v>1271</v>
      </c>
      <c r="AF30" s="13"/>
    </row>
    <row r="31" spans="2:32" x14ac:dyDescent="0.25">
      <c r="B31" s="33" t="s">
        <v>675</v>
      </c>
      <c r="C31" s="23" t="s">
        <v>676</v>
      </c>
      <c r="D31" s="26" t="s">
        <v>331</v>
      </c>
      <c r="E31" s="26" t="s">
        <v>677</v>
      </c>
      <c r="F31" s="32">
        <v>1692</v>
      </c>
      <c r="G31" s="26" t="str">
        <f>+_xlfn.CONCAT(E31, " ",F31)</f>
        <v>ADRIAN RIVERA ALFARO 1692</v>
      </c>
      <c r="H31" s="27" t="s">
        <v>18</v>
      </c>
      <c r="I31" s="27" t="s">
        <v>18</v>
      </c>
      <c r="J31" s="23">
        <v>1690</v>
      </c>
      <c r="K31" s="24">
        <v>45265</v>
      </c>
      <c r="L31" s="27">
        <v>976494592</v>
      </c>
      <c r="M31" s="36" t="s">
        <v>678</v>
      </c>
      <c r="N31" s="27" t="s">
        <v>38</v>
      </c>
      <c r="O31" s="27" t="s">
        <v>38</v>
      </c>
      <c r="P31" s="27" t="s">
        <v>38</v>
      </c>
      <c r="Q31" s="27" t="s">
        <v>38</v>
      </c>
      <c r="R31" s="27" t="s">
        <v>39</v>
      </c>
      <c r="S31" s="27" t="s">
        <v>39</v>
      </c>
      <c r="T31" s="27" t="s">
        <v>38</v>
      </c>
      <c r="U31" s="27" t="s">
        <v>38</v>
      </c>
      <c r="V31" s="27" t="s">
        <v>38</v>
      </c>
      <c r="W31" s="27" t="s">
        <v>38</v>
      </c>
      <c r="X31" s="27" t="s">
        <v>38</v>
      </c>
      <c r="Y31" s="27" t="s">
        <v>38</v>
      </c>
      <c r="Z31" s="27" t="s">
        <v>38</v>
      </c>
      <c r="AA31" s="27" t="s">
        <v>38</v>
      </c>
      <c r="AB31" s="27" t="s">
        <v>38</v>
      </c>
      <c r="AC31" s="27" t="s">
        <v>38</v>
      </c>
      <c r="AD31" s="27" t="s">
        <v>38</v>
      </c>
      <c r="AE31" s="27" t="s">
        <v>1271</v>
      </c>
      <c r="AF31" s="13"/>
    </row>
    <row r="32" spans="2:32" x14ac:dyDescent="0.25">
      <c r="B32" s="25" t="s">
        <v>403</v>
      </c>
      <c r="C32" s="23" t="s">
        <v>404</v>
      </c>
      <c r="D32" s="26" t="s">
        <v>331</v>
      </c>
      <c r="E32" s="26" t="s">
        <v>405</v>
      </c>
      <c r="F32" s="23">
        <v>2162</v>
      </c>
      <c r="G32" s="26" t="str">
        <f>+_xlfn.CONCAT(E32, " ",F32)</f>
        <v>PLAYA NEGRA 2162</v>
      </c>
      <c r="H32" s="27" t="s">
        <v>87</v>
      </c>
      <c r="I32" s="27" t="s">
        <v>22</v>
      </c>
      <c r="J32" s="27">
        <v>929</v>
      </c>
      <c r="K32" s="30">
        <v>45156</v>
      </c>
      <c r="L32" s="27" t="s">
        <v>406</v>
      </c>
      <c r="M32" s="28" t="s">
        <v>407</v>
      </c>
      <c r="N32" s="27" t="s">
        <v>38</v>
      </c>
      <c r="O32" s="27" t="s">
        <v>38</v>
      </c>
      <c r="P32" s="27" t="s">
        <v>38</v>
      </c>
      <c r="Q32" s="27" t="s">
        <v>38</v>
      </c>
      <c r="R32" s="27" t="s">
        <v>38</v>
      </c>
      <c r="S32" s="27" t="s">
        <v>38</v>
      </c>
      <c r="T32" s="27" t="s">
        <v>38</v>
      </c>
      <c r="U32" s="27" t="s">
        <v>38</v>
      </c>
      <c r="V32" s="27" t="s">
        <v>39</v>
      </c>
      <c r="W32" s="27" t="s">
        <v>39</v>
      </c>
      <c r="X32" s="27" t="s">
        <v>38</v>
      </c>
      <c r="Y32" s="27" t="s">
        <v>38</v>
      </c>
      <c r="Z32" s="27" t="s">
        <v>38</v>
      </c>
      <c r="AA32" s="27" t="s">
        <v>38</v>
      </c>
      <c r="AB32" s="27" t="s">
        <v>38</v>
      </c>
      <c r="AC32" s="27" t="s">
        <v>38</v>
      </c>
      <c r="AD32" s="27" t="s">
        <v>38</v>
      </c>
      <c r="AE32" s="27" t="s">
        <v>1271</v>
      </c>
      <c r="AF32" s="13"/>
    </row>
    <row r="33" spans="2:32" x14ac:dyDescent="0.25">
      <c r="B33" s="25" t="s">
        <v>479</v>
      </c>
      <c r="C33" s="23" t="s">
        <v>480</v>
      </c>
      <c r="D33" s="26" t="s">
        <v>331</v>
      </c>
      <c r="E33" s="26" t="s">
        <v>481</v>
      </c>
      <c r="F33" s="23">
        <v>107</v>
      </c>
      <c r="G33" s="26" t="str">
        <f>+_xlfn.CONCAT(E33, " ",F33)</f>
        <v>LOS EUCALIPTUS 107</v>
      </c>
      <c r="H33" s="27" t="s">
        <v>93</v>
      </c>
      <c r="I33" s="27" t="s">
        <v>27</v>
      </c>
      <c r="J33" s="27">
        <v>935</v>
      </c>
      <c r="K33" s="30">
        <v>45150</v>
      </c>
      <c r="L33" s="27">
        <v>969007802</v>
      </c>
      <c r="M33" s="28" t="s">
        <v>482</v>
      </c>
      <c r="N33" s="27" t="s">
        <v>38</v>
      </c>
      <c r="O33" s="27" t="s">
        <v>38</v>
      </c>
      <c r="P33" s="27" t="s">
        <v>38</v>
      </c>
      <c r="Q33" s="27" t="s">
        <v>38</v>
      </c>
      <c r="R33" s="27" t="s">
        <v>38</v>
      </c>
      <c r="S33" s="27" t="s">
        <v>38</v>
      </c>
      <c r="T33" s="27" t="s">
        <v>38</v>
      </c>
      <c r="U33" s="27" t="s">
        <v>38</v>
      </c>
      <c r="V33" s="27" t="s">
        <v>38</v>
      </c>
      <c r="W33" s="27" t="s">
        <v>38</v>
      </c>
      <c r="X33" s="27" t="s">
        <v>38</v>
      </c>
      <c r="Y33" s="27" t="s">
        <v>38</v>
      </c>
      <c r="Z33" s="27" t="s">
        <v>38</v>
      </c>
      <c r="AA33" s="27" t="s">
        <v>38</v>
      </c>
      <c r="AB33" s="27" t="s">
        <v>39</v>
      </c>
      <c r="AC33" s="27" t="s">
        <v>38</v>
      </c>
      <c r="AD33" s="27" t="s">
        <v>38</v>
      </c>
      <c r="AE33" s="27" t="s">
        <v>1271</v>
      </c>
      <c r="AF33" s="13"/>
    </row>
    <row r="34" spans="2:32" x14ac:dyDescent="0.25">
      <c r="B34" s="25" t="s">
        <v>630</v>
      </c>
      <c r="C34" s="23" t="s">
        <v>631</v>
      </c>
      <c r="D34" s="26" t="s">
        <v>331</v>
      </c>
      <c r="E34" s="26" t="s">
        <v>632</v>
      </c>
      <c r="F34" s="32" t="s">
        <v>633</v>
      </c>
      <c r="G34" s="26" t="str">
        <f>+_xlfn.CONCAT(E34, " ",F34)</f>
        <v>AVENIDA FRANCIA 1085, TORRE 1, DEPTO 301</v>
      </c>
      <c r="H34" s="27" t="s">
        <v>36</v>
      </c>
      <c r="I34" s="27" t="s">
        <v>27</v>
      </c>
      <c r="J34" s="23">
        <v>1078</v>
      </c>
      <c r="K34" s="24">
        <v>45174</v>
      </c>
      <c r="L34" s="27" t="s">
        <v>634</v>
      </c>
      <c r="M34" s="28" t="s">
        <v>635</v>
      </c>
      <c r="N34" s="27" t="s">
        <v>38</v>
      </c>
      <c r="O34" s="27" t="s">
        <v>38</v>
      </c>
      <c r="P34" s="27" t="s">
        <v>38</v>
      </c>
      <c r="Q34" s="27" t="s">
        <v>38</v>
      </c>
      <c r="R34" s="27" t="s">
        <v>38</v>
      </c>
      <c r="S34" s="27" t="s">
        <v>38</v>
      </c>
      <c r="T34" s="27" t="s">
        <v>38</v>
      </c>
      <c r="U34" s="27" t="s">
        <v>38</v>
      </c>
      <c r="V34" s="27" t="s">
        <v>38</v>
      </c>
      <c r="W34" s="27" t="s">
        <v>38</v>
      </c>
      <c r="X34" s="27" t="s">
        <v>38</v>
      </c>
      <c r="Y34" s="27" t="s">
        <v>38</v>
      </c>
      <c r="Z34" s="27" t="s">
        <v>38</v>
      </c>
      <c r="AA34" s="27" t="s">
        <v>39</v>
      </c>
      <c r="AB34" s="27" t="s">
        <v>39</v>
      </c>
      <c r="AC34" s="27" t="s">
        <v>38</v>
      </c>
      <c r="AD34" s="27" t="s">
        <v>38</v>
      </c>
      <c r="AE34" s="27" t="s">
        <v>1271</v>
      </c>
      <c r="AF34" s="13"/>
    </row>
    <row r="35" spans="2:32" x14ac:dyDescent="0.25">
      <c r="B35" s="25" t="s">
        <v>302</v>
      </c>
      <c r="C35" s="23" t="s">
        <v>303</v>
      </c>
      <c r="D35" s="26" t="s">
        <v>33</v>
      </c>
      <c r="E35" s="26" t="s">
        <v>304</v>
      </c>
      <c r="F35" s="32">
        <v>515</v>
      </c>
      <c r="G35" s="26" t="str">
        <f>+_xlfn.CONCAT(E35, " ",F35)</f>
        <v>PASAJE ANTOFAGASTA 515</v>
      </c>
      <c r="H35" s="27" t="s">
        <v>305</v>
      </c>
      <c r="I35" s="27" t="s">
        <v>29</v>
      </c>
      <c r="J35" s="23">
        <v>605</v>
      </c>
      <c r="K35" s="24">
        <v>45433</v>
      </c>
      <c r="L35" s="27">
        <v>979584667</v>
      </c>
      <c r="M35" s="36" t="s">
        <v>306</v>
      </c>
      <c r="N35" s="27" t="s">
        <v>38</v>
      </c>
      <c r="O35" s="27" t="s">
        <v>38</v>
      </c>
      <c r="P35" s="27" t="s">
        <v>38</v>
      </c>
      <c r="Q35" s="27" t="s">
        <v>38</v>
      </c>
      <c r="R35" s="27" t="s">
        <v>38</v>
      </c>
      <c r="S35" s="27" t="s">
        <v>38</v>
      </c>
      <c r="T35" s="27" t="s">
        <v>38</v>
      </c>
      <c r="U35" s="27" t="s">
        <v>38</v>
      </c>
      <c r="V35" s="27" t="s">
        <v>38</v>
      </c>
      <c r="W35" s="27" t="s">
        <v>38</v>
      </c>
      <c r="X35" s="27" t="s">
        <v>38</v>
      </c>
      <c r="Y35" s="27" t="s">
        <v>38</v>
      </c>
      <c r="Z35" s="27" t="s">
        <v>38</v>
      </c>
      <c r="AA35" s="27" t="s">
        <v>38</v>
      </c>
      <c r="AB35" s="27" t="s">
        <v>38</v>
      </c>
      <c r="AC35" s="27" t="s">
        <v>38</v>
      </c>
      <c r="AD35" s="27" t="s">
        <v>39</v>
      </c>
      <c r="AE35" s="27" t="s">
        <v>1271</v>
      </c>
      <c r="AF35" s="13"/>
    </row>
    <row r="36" spans="2:32" x14ac:dyDescent="0.25">
      <c r="B36" s="25" t="s">
        <v>186</v>
      </c>
      <c r="C36" s="23" t="s">
        <v>187</v>
      </c>
      <c r="D36" s="26" t="s">
        <v>33</v>
      </c>
      <c r="E36" s="26" t="s">
        <v>188</v>
      </c>
      <c r="F36" s="32">
        <v>660</v>
      </c>
      <c r="G36" s="26" t="str">
        <f>+_xlfn.CONCAT(E36, " ",F36)</f>
        <v>ALBERTO BLESS GANNA 660</v>
      </c>
      <c r="H36" s="27" t="s">
        <v>189</v>
      </c>
      <c r="I36" s="27" t="s">
        <v>18</v>
      </c>
      <c r="J36" s="23">
        <v>1068</v>
      </c>
      <c r="K36" s="24">
        <v>45174</v>
      </c>
      <c r="L36" s="27" t="s">
        <v>190</v>
      </c>
      <c r="M36" s="28" t="s">
        <v>191</v>
      </c>
      <c r="N36" s="27" t="s">
        <v>38</v>
      </c>
      <c r="O36" s="27" t="s">
        <v>38</v>
      </c>
      <c r="P36" s="27" t="s">
        <v>38</v>
      </c>
      <c r="Q36" s="27" t="s">
        <v>38</v>
      </c>
      <c r="R36" s="27" t="s">
        <v>38</v>
      </c>
      <c r="S36" s="27" t="s">
        <v>39</v>
      </c>
      <c r="T36" s="27" t="s">
        <v>38</v>
      </c>
      <c r="U36" s="27" t="s">
        <v>38</v>
      </c>
      <c r="V36" s="27" t="s">
        <v>38</v>
      </c>
      <c r="W36" s="27" t="s">
        <v>38</v>
      </c>
      <c r="X36" s="27" t="s">
        <v>38</v>
      </c>
      <c r="Y36" s="27" t="s">
        <v>38</v>
      </c>
      <c r="Z36" s="27" t="s">
        <v>38</v>
      </c>
      <c r="AA36" s="27" t="s">
        <v>38</v>
      </c>
      <c r="AB36" s="27" t="s">
        <v>38</v>
      </c>
      <c r="AC36" s="27" t="s">
        <v>38</v>
      </c>
      <c r="AD36" s="27" t="s">
        <v>38</v>
      </c>
      <c r="AE36" s="27" t="s">
        <v>1271</v>
      </c>
      <c r="AF36" s="13"/>
    </row>
    <row r="37" spans="2:32" x14ac:dyDescent="0.25">
      <c r="B37" s="25" t="s">
        <v>335</v>
      </c>
      <c r="C37" s="23" t="s">
        <v>336</v>
      </c>
      <c r="D37" s="26" t="s">
        <v>331</v>
      </c>
      <c r="E37" s="26" t="s">
        <v>337</v>
      </c>
      <c r="F37" s="23">
        <v>337</v>
      </c>
      <c r="G37" s="26" t="str">
        <f>+_xlfn.CONCAT(E37, " ",F37)</f>
        <v>EL PARQUE 337</v>
      </c>
      <c r="H37" s="27" t="s">
        <v>270</v>
      </c>
      <c r="I37" s="27" t="s">
        <v>21</v>
      </c>
      <c r="J37" s="23">
        <v>1151</v>
      </c>
      <c r="K37" s="24">
        <v>44923</v>
      </c>
      <c r="L37" s="27">
        <v>989547248</v>
      </c>
      <c r="M37" s="29" t="s">
        <v>338</v>
      </c>
      <c r="N37" s="27" t="s">
        <v>39</v>
      </c>
      <c r="O37" s="27" t="s">
        <v>39</v>
      </c>
      <c r="P37" s="27" t="s">
        <v>39</v>
      </c>
      <c r="Q37" s="27" t="s">
        <v>39</v>
      </c>
      <c r="R37" s="27" t="s">
        <v>39</v>
      </c>
      <c r="S37" s="27" t="s">
        <v>39</v>
      </c>
      <c r="T37" s="27" t="s">
        <v>39</v>
      </c>
      <c r="U37" s="27" t="s">
        <v>39</v>
      </c>
      <c r="V37" s="27" t="s">
        <v>39</v>
      </c>
      <c r="W37" s="27" t="s">
        <v>39</v>
      </c>
      <c r="X37" s="27" t="s">
        <v>39</v>
      </c>
      <c r="Y37" s="27" t="s">
        <v>39</v>
      </c>
      <c r="Z37" s="27" t="s">
        <v>39</v>
      </c>
      <c r="AA37" s="27" t="s">
        <v>39</v>
      </c>
      <c r="AB37" s="27" t="s">
        <v>39</v>
      </c>
      <c r="AC37" s="27" t="s">
        <v>39</v>
      </c>
      <c r="AD37" s="27" t="s">
        <v>39</v>
      </c>
      <c r="AE37" s="27" t="s">
        <v>1271</v>
      </c>
      <c r="AF37" s="13"/>
    </row>
    <row r="38" spans="2:32" x14ac:dyDescent="0.25">
      <c r="B38" s="25" t="s">
        <v>504</v>
      </c>
      <c r="C38" s="23" t="s">
        <v>505</v>
      </c>
      <c r="D38" s="26" t="s">
        <v>331</v>
      </c>
      <c r="E38" s="26" t="s">
        <v>506</v>
      </c>
      <c r="F38" s="32">
        <v>1153</v>
      </c>
      <c r="G38" s="26" t="str">
        <f>+_xlfn.CONCAT(E38, " ",F38)</f>
        <v>PROFETA JEREMIAS 1153</v>
      </c>
      <c r="H38" s="27" t="s">
        <v>36</v>
      </c>
      <c r="I38" s="27" t="s">
        <v>27</v>
      </c>
      <c r="J38" s="23">
        <v>1165</v>
      </c>
      <c r="K38" s="24">
        <v>45184</v>
      </c>
      <c r="L38" s="27" t="s">
        <v>507</v>
      </c>
      <c r="M38" s="28" t="s">
        <v>508</v>
      </c>
      <c r="N38" s="27" t="s">
        <v>38</v>
      </c>
      <c r="O38" s="27" t="s">
        <v>38</v>
      </c>
      <c r="P38" s="27" t="s">
        <v>38</v>
      </c>
      <c r="Q38" s="27" t="s">
        <v>38</v>
      </c>
      <c r="R38" s="27" t="s">
        <v>38</v>
      </c>
      <c r="S38" s="27" t="s">
        <v>38</v>
      </c>
      <c r="T38" s="27" t="s">
        <v>38</v>
      </c>
      <c r="U38" s="27" t="s">
        <v>38</v>
      </c>
      <c r="V38" s="27" t="s">
        <v>38</v>
      </c>
      <c r="W38" s="27" t="s">
        <v>38</v>
      </c>
      <c r="X38" s="27" t="s">
        <v>38</v>
      </c>
      <c r="Y38" s="27" t="s">
        <v>38</v>
      </c>
      <c r="Z38" s="27" t="s">
        <v>38</v>
      </c>
      <c r="AA38" s="27" t="s">
        <v>38</v>
      </c>
      <c r="AB38" s="27" t="s">
        <v>39</v>
      </c>
      <c r="AC38" s="27" t="s">
        <v>38</v>
      </c>
      <c r="AD38" s="27" t="s">
        <v>38</v>
      </c>
      <c r="AE38" s="27" t="s">
        <v>1271</v>
      </c>
      <c r="AF38" s="13"/>
    </row>
    <row r="39" spans="2:32" x14ac:dyDescent="0.25">
      <c r="B39" s="25" t="s">
        <v>1171</v>
      </c>
      <c r="C39" s="23" t="s">
        <v>1172</v>
      </c>
      <c r="D39" s="26" t="s">
        <v>33</v>
      </c>
      <c r="E39" s="26" t="s">
        <v>1173</v>
      </c>
      <c r="F39" s="23">
        <v>1736</v>
      </c>
      <c r="G39" s="26" t="str">
        <f>+_xlfn.CONCAT(E39, " ",F39)</f>
        <v>MIGUEL DE OLIVARES 1736</v>
      </c>
      <c r="H39" s="23" t="s">
        <v>683</v>
      </c>
      <c r="I39" s="23" t="s">
        <v>23</v>
      </c>
      <c r="J39" s="23">
        <v>1536</v>
      </c>
      <c r="K39" s="24">
        <v>45254</v>
      </c>
      <c r="L39" s="23">
        <v>996138117</v>
      </c>
      <c r="M39" s="35" t="s">
        <v>1174</v>
      </c>
      <c r="N39" s="27" t="s">
        <v>38</v>
      </c>
      <c r="O39" s="27" t="s">
        <v>38</v>
      </c>
      <c r="P39" s="27" t="s">
        <v>38</v>
      </c>
      <c r="Q39" s="27" t="s">
        <v>38</v>
      </c>
      <c r="R39" s="27" t="s">
        <v>38</v>
      </c>
      <c r="S39" s="27" t="s">
        <v>38</v>
      </c>
      <c r="T39" s="27" t="s">
        <v>38</v>
      </c>
      <c r="U39" s="27" t="s">
        <v>38</v>
      </c>
      <c r="V39" s="27" t="s">
        <v>38</v>
      </c>
      <c r="W39" s="27" t="s">
        <v>38</v>
      </c>
      <c r="X39" s="27" t="s">
        <v>39</v>
      </c>
      <c r="Y39" s="27" t="s">
        <v>38</v>
      </c>
      <c r="Z39" s="27" t="s">
        <v>38</v>
      </c>
      <c r="AA39" s="27" t="s">
        <v>38</v>
      </c>
      <c r="AB39" s="27" t="s">
        <v>38</v>
      </c>
      <c r="AC39" s="27" t="s">
        <v>38</v>
      </c>
      <c r="AD39" s="27" t="s">
        <v>38</v>
      </c>
      <c r="AE39" s="27" t="s">
        <v>1271</v>
      </c>
      <c r="AF39" s="13"/>
    </row>
    <row r="40" spans="2:32" x14ac:dyDescent="0.25">
      <c r="B40" s="25" t="s">
        <v>1094</v>
      </c>
      <c r="C40" s="23" t="s">
        <v>1095</v>
      </c>
      <c r="D40" s="26" t="s">
        <v>33</v>
      </c>
      <c r="E40" s="26" t="s">
        <v>1096</v>
      </c>
      <c r="F40" s="32" t="s">
        <v>1097</v>
      </c>
      <c r="G40" s="26" t="str">
        <f>+_xlfn.CONCAT(E40, " ",F40)</f>
        <v>PARCELACION NUMPAY LOTE 11</v>
      </c>
      <c r="H40" s="27" t="s">
        <v>75</v>
      </c>
      <c r="I40" s="27" t="s">
        <v>22</v>
      </c>
      <c r="J40" s="23">
        <v>1046</v>
      </c>
      <c r="K40" s="24">
        <v>45174</v>
      </c>
      <c r="L40" s="27" t="s">
        <v>1098</v>
      </c>
      <c r="M40" s="28" t="s">
        <v>1099</v>
      </c>
      <c r="N40" s="27" t="s">
        <v>38</v>
      </c>
      <c r="O40" s="27" t="s">
        <v>38</v>
      </c>
      <c r="P40" s="27" t="s">
        <v>38</v>
      </c>
      <c r="Q40" s="27" t="s">
        <v>38</v>
      </c>
      <c r="R40" s="27" t="s">
        <v>38</v>
      </c>
      <c r="S40" s="27" t="s">
        <v>39</v>
      </c>
      <c r="T40" s="27" t="s">
        <v>38</v>
      </c>
      <c r="U40" s="27" t="s">
        <v>38</v>
      </c>
      <c r="V40" s="27" t="s">
        <v>38</v>
      </c>
      <c r="W40" s="27" t="s">
        <v>39</v>
      </c>
      <c r="X40" s="27" t="s">
        <v>38</v>
      </c>
      <c r="Y40" s="27" t="s">
        <v>38</v>
      </c>
      <c r="Z40" s="27" t="s">
        <v>38</v>
      </c>
      <c r="AA40" s="27" t="s">
        <v>38</v>
      </c>
      <c r="AB40" s="27" t="s">
        <v>38</v>
      </c>
      <c r="AC40" s="27" t="s">
        <v>38</v>
      </c>
      <c r="AD40" s="27" t="s">
        <v>38</v>
      </c>
      <c r="AE40" s="27" t="s">
        <v>1271</v>
      </c>
      <c r="AF40" s="13"/>
    </row>
    <row r="41" spans="2:32" x14ac:dyDescent="0.25">
      <c r="B41" s="25" t="s">
        <v>757</v>
      </c>
      <c r="C41" s="23" t="s">
        <v>758</v>
      </c>
      <c r="D41" s="26" t="s">
        <v>331</v>
      </c>
      <c r="E41" s="26" t="s">
        <v>759</v>
      </c>
      <c r="F41" s="32">
        <v>981</v>
      </c>
      <c r="G41" s="26" t="str">
        <f>+_xlfn.CONCAT(E41, " ",F41)</f>
        <v>VOLCAN PUNTIAGUDO 981</v>
      </c>
      <c r="H41" s="27" t="s">
        <v>93</v>
      </c>
      <c r="I41" s="27" t="s">
        <v>27</v>
      </c>
      <c r="J41" s="23">
        <v>103</v>
      </c>
      <c r="K41" s="24">
        <v>45310</v>
      </c>
      <c r="L41" s="27">
        <v>942784199</v>
      </c>
      <c r="M41" s="36" t="s">
        <v>760</v>
      </c>
      <c r="N41" s="27" t="s">
        <v>38</v>
      </c>
      <c r="O41" s="27" t="s">
        <v>38</v>
      </c>
      <c r="P41" s="27" t="s">
        <v>38</v>
      </c>
      <c r="Q41" s="27" t="s">
        <v>38</v>
      </c>
      <c r="R41" s="27" t="s">
        <v>38</v>
      </c>
      <c r="S41" s="27" t="s">
        <v>38</v>
      </c>
      <c r="T41" s="27" t="s">
        <v>38</v>
      </c>
      <c r="U41" s="27" t="s">
        <v>38</v>
      </c>
      <c r="V41" s="27" t="s">
        <v>38</v>
      </c>
      <c r="W41" s="27" t="s">
        <v>38</v>
      </c>
      <c r="X41" s="27" t="s">
        <v>38</v>
      </c>
      <c r="Y41" s="27" t="s">
        <v>38</v>
      </c>
      <c r="Z41" s="27" t="s">
        <v>38</v>
      </c>
      <c r="AA41" s="27" t="s">
        <v>39</v>
      </c>
      <c r="AB41" s="27" t="s">
        <v>39</v>
      </c>
      <c r="AC41" s="27" t="s">
        <v>38</v>
      </c>
      <c r="AD41" s="27" t="s">
        <v>38</v>
      </c>
      <c r="AE41" s="27" t="s">
        <v>1271</v>
      </c>
      <c r="AF41" s="13"/>
    </row>
    <row r="42" spans="2:32" x14ac:dyDescent="0.25">
      <c r="B42" s="25" t="s">
        <v>953</v>
      </c>
      <c r="C42" s="23" t="s">
        <v>954</v>
      </c>
      <c r="D42" s="26" t="s">
        <v>33</v>
      </c>
      <c r="E42" s="26" t="s">
        <v>955</v>
      </c>
      <c r="F42" s="23">
        <v>3040</v>
      </c>
      <c r="G42" s="26" t="str">
        <f>+_xlfn.CONCAT(E42, " ",F42)</f>
        <v>PASAJE LINARES 3040</v>
      </c>
      <c r="H42" s="27" t="s">
        <v>956</v>
      </c>
      <c r="I42" s="27" t="s">
        <v>24</v>
      </c>
      <c r="J42" s="27">
        <v>928</v>
      </c>
      <c r="K42" s="30">
        <v>45156</v>
      </c>
      <c r="L42" s="27" t="s">
        <v>957</v>
      </c>
      <c r="M42" s="28" t="s">
        <v>958</v>
      </c>
      <c r="N42" s="27" t="s">
        <v>38</v>
      </c>
      <c r="O42" s="27" t="s">
        <v>38</v>
      </c>
      <c r="P42" s="27" t="s">
        <v>38</v>
      </c>
      <c r="Q42" s="27" t="s">
        <v>38</v>
      </c>
      <c r="R42" s="27" t="s">
        <v>38</v>
      </c>
      <c r="S42" s="27" t="s">
        <v>38</v>
      </c>
      <c r="T42" s="27" t="s">
        <v>38</v>
      </c>
      <c r="U42" s="27" t="s">
        <v>38</v>
      </c>
      <c r="V42" s="27" t="s">
        <v>38</v>
      </c>
      <c r="W42" s="27" t="s">
        <v>38</v>
      </c>
      <c r="X42" s="27" t="s">
        <v>39</v>
      </c>
      <c r="Y42" s="27" t="s">
        <v>39</v>
      </c>
      <c r="Z42" s="27" t="s">
        <v>38</v>
      </c>
      <c r="AA42" s="27" t="s">
        <v>38</v>
      </c>
      <c r="AB42" s="27" t="s">
        <v>38</v>
      </c>
      <c r="AC42" s="27" t="s">
        <v>38</v>
      </c>
      <c r="AD42" s="27" t="s">
        <v>38</v>
      </c>
      <c r="AE42" s="27" t="s">
        <v>1271</v>
      </c>
      <c r="AF42" s="13"/>
    </row>
    <row r="43" spans="2:32" x14ac:dyDescent="0.25">
      <c r="B43" s="25" t="s">
        <v>766</v>
      </c>
      <c r="C43" s="23" t="s">
        <v>767</v>
      </c>
      <c r="D43" s="26" t="s">
        <v>331</v>
      </c>
      <c r="E43" s="26" t="s">
        <v>768</v>
      </c>
      <c r="F43" s="32">
        <v>1540</v>
      </c>
      <c r="G43" s="26" t="str">
        <f>+_xlfn.CONCAT(E43, " ",F43)</f>
        <v>SANTA TERESA 1540</v>
      </c>
      <c r="H43" s="27" t="s">
        <v>683</v>
      </c>
      <c r="I43" s="27" t="s">
        <v>23</v>
      </c>
      <c r="J43" s="23">
        <v>143</v>
      </c>
      <c r="K43" s="24">
        <v>45316</v>
      </c>
      <c r="L43" s="27">
        <v>982538937</v>
      </c>
      <c r="M43" s="36" t="s">
        <v>769</v>
      </c>
      <c r="N43" s="27" t="s">
        <v>38</v>
      </c>
      <c r="O43" s="27" t="s">
        <v>38</v>
      </c>
      <c r="P43" s="27" t="s">
        <v>38</v>
      </c>
      <c r="Q43" s="27" t="s">
        <v>38</v>
      </c>
      <c r="R43" s="27" t="s">
        <v>38</v>
      </c>
      <c r="S43" s="27" t="s">
        <v>38</v>
      </c>
      <c r="T43" s="27" t="s">
        <v>38</v>
      </c>
      <c r="U43" s="27" t="s">
        <v>38</v>
      </c>
      <c r="V43" s="27" t="s">
        <v>38</v>
      </c>
      <c r="W43" s="27" t="s">
        <v>38</v>
      </c>
      <c r="X43" s="27" t="s">
        <v>39</v>
      </c>
      <c r="Y43" s="27" t="s">
        <v>38</v>
      </c>
      <c r="Z43" s="27" t="s">
        <v>38</v>
      </c>
      <c r="AA43" s="27" t="s">
        <v>38</v>
      </c>
      <c r="AB43" s="27" t="s">
        <v>38</v>
      </c>
      <c r="AC43" s="27" t="s">
        <v>38</v>
      </c>
      <c r="AD43" s="27" t="s">
        <v>38</v>
      </c>
      <c r="AE43" s="27" t="s">
        <v>1271</v>
      </c>
      <c r="AF43" s="13"/>
    </row>
    <row r="44" spans="2:32" x14ac:dyDescent="0.25">
      <c r="B44" s="25" t="s">
        <v>717</v>
      </c>
      <c r="C44" s="23" t="s">
        <v>718</v>
      </c>
      <c r="D44" s="26" t="s">
        <v>331</v>
      </c>
      <c r="E44" s="26" t="s">
        <v>719</v>
      </c>
      <c r="F44" s="23">
        <v>371</v>
      </c>
      <c r="G44" s="26" t="str">
        <f>+_xlfn.CONCAT(E44, " ",F44)</f>
        <v>PASAJE PASO PORTEZUELO 371</v>
      </c>
      <c r="H44" s="23" t="s">
        <v>305</v>
      </c>
      <c r="I44" s="27" t="s">
        <v>29</v>
      </c>
      <c r="J44" s="23">
        <v>1682</v>
      </c>
      <c r="K44" s="24">
        <v>45265</v>
      </c>
      <c r="L44" s="23">
        <v>993012348</v>
      </c>
      <c r="M44" s="34" t="s">
        <v>720</v>
      </c>
      <c r="N44" s="27" t="s">
        <v>38</v>
      </c>
      <c r="O44" s="27" t="s">
        <v>38</v>
      </c>
      <c r="P44" s="27" t="s">
        <v>38</v>
      </c>
      <c r="Q44" s="27" t="s">
        <v>38</v>
      </c>
      <c r="R44" s="27" t="s">
        <v>38</v>
      </c>
      <c r="S44" s="27" t="s">
        <v>38</v>
      </c>
      <c r="T44" s="27" t="s">
        <v>39</v>
      </c>
      <c r="U44" s="27" t="s">
        <v>38</v>
      </c>
      <c r="V44" s="27" t="s">
        <v>38</v>
      </c>
      <c r="W44" s="27" t="s">
        <v>38</v>
      </c>
      <c r="X44" s="27" t="s">
        <v>38</v>
      </c>
      <c r="Y44" s="27" t="s">
        <v>38</v>
      </c>
      <c r="Z44" s="27" t="s">
        <v>38</v>
      </c>
      <c r="AA44" s="27" t="s">
        <v>38</v>
      </c>
      <c r="AB44" s="27" t="s">
        <v>38</v>
      </c>
      <c r="AC44" s="27" t="s">
        <v>38</v>
      </c>
      <c r="AD44" s="27" t="s">
        <v>39</v>
      </c>
      <c r="AE44" s="27" t="s">
        <v>1271</v>
      </c>
      <c r="AF44" s="13"/>
    </row>
    <row r="45" spans="2:32" x14ac:dyDescent="0.25">
      <c r="B45" s="25" t="s">
        <v>705</v>
      </c>
      <c r="C45" s="23" t="s">
        <v>706</v>
      </c>
      <c r="D45" s="26" t="s">
        <v>331</v>
      </c>
      <c r="E45" s="26" t="s">
        <v>707</v>
      </c>
      <c r="F45" s="23">
        <v>226</v>
      </c>
      <c r="G45" s="26" t="str">
        <f>+_xlfn.CONCAT(E45, " ",F45)</f>
        <v>COVARRUBIAS 226</v>
      </c>
      <c r="H45" s="23" t="s">
        <v>708</v>
      </c>
      <c r="I45" s="27" t="s">
        <v>27</v>
      </c>
      <c r="J45" s="23">
        <v>1530</v>
      </c>
      <c r="K45" s="24">
        <v>45254</v>
      </c>
      <c r="L45" s="23">
        <v>938721335</v>
      </c>
      <c r="M45" s="35" t="s">
        <v>709</v>
      </c>
      <c r="N45" s="27" t="s">
        <v>38</v>
      </c>
      <c r="O45" s="27" t="s">
        <v>39</v>
      </c>
      <c r="P45" s="27" t="s">
        <v>39</v>
      </c>
      <c r="Q45" s="27" t="s">
        <v>39</v>
      </c>
      <c r="R45" s="27" t="s">
        <v>39</v>
      </c>
      <c r="S45" s="27" t="s">
        <v>39</v>
      </c>
      <c r="T45" s="27" t="s">
        <v>39</v>
      </c>
      <c r="U45" s="27" t="s">
        <v>39</v>
      </c>
      <c r="V45" s="27" t="s">
        <v>39</v>
      </c>
      <c r="W45" s="27" t="s">
        <v>39</v>
      </c>
      <c r="X45" s="27" t="s">
        <v>38</v>
      </c>
      <c r="Y45" s="27" t="s">
        <v>38</v>
      </c>
      <c r="Z45" s="27" t="s">
        <v>39</v>
      </c>
      <c r="AA45" s="27" t="s">
        <v>39</v>
      </c>
      <c r="AB45" s="27" t="s">
        <v>39</v>
      </c>
      <c r="AC45" s="27" t="s">
        <v>39</v>
      </c>
      <c r="AD45" s="27" t="s">
        <v>39</v>
      </c>
      <c r="AE45" s="27" t="s">
        <v>1271</v>
      </c>
      <c r="AF45" s="13"/>
    </row>
    <row r="46" spans="2:32" x14ac:dyDescent="0.25">
      <c r="B46" s="25" t="s">
        <v>1258</v>
      </c>
      <c r="C46" s="23" t="s">
        <v>1259</v>
      </c>
      <c r="D46" s="26" t="s">
        <v>33</v>
      </c>
      <c r="E46" s="26" t="s">
        <v>1260</v>
      </c>
      <c r="F46" s="23">
        <v>3776</v>
      </c>
      <c r="G46" s="26" t="str">
        <f>+_xlfn.CONCAT(E46, " ",F46)</f>
        <v>CALETA LAS TACAS 3776</v>
      </c>
      <c r="H46" s="23" t="s">
        <v>18</v>
      </c>
      <c r="I46" s="23" t="s">
        <v>18</v>
      </c>
      <c r="J46" s="23">
        <v>107</v>
      </c>
      <c r="K46" s="24">
        <v>45310</v>
      </c>
      <c r="L46" s="23">
        <v>988919205</v>
      </c>
      <c r="M46" s="34" t="s">
        <v>1261</v>
      </c>
      <c r="N46" s="23" t="s">
        <v>38</v>
      </c>
      <c r="O46" s="23" t="s">
        <v>38</v>
      </c>
      <c r="P46" s="23" t="s">
        <v>38</v>
      </c>
      <c r="Q46" s="23" t="s">
        <v>38</v>
      </c>
      <c r="R46" s="23" t="s">
        <v>38</v>
      </c>
      <c r="S46" s="23" t="s">
        <v>39</v>
      </c>
      <c r="T46" s="23" t="s">
        <v>38</v>
      </c>
      <c r="U46" s="23" t="s">
        <v>38</v>
      </c>
      <c r="V46" s="23" t="s">
        <v>38</v>
      </c>
      <c r="W46" s="23" t="s">
        <v>38</v>
      </c>
      <c r="X46" s="23" t="s">
        <v>38</v>
      </c>
      <c r="Y46" s="23" t="s">
        <v>38</v>
      </c>
      <c r="Z46" s="23" t="s">
        <v>38</v>
      </c>
      <c r="AA46" s="23" t="s">
        <v>38</v>
      </c>
      <c r="AB46" s="23" t="s">
        <v>38</v>
      </c>
      <c r="AC46" s="23" t="s">
        <v>38</v>
      </c>
      <c r="AD46" s="23" t="s">
        <v>38</v>
      </c>
      <c r="AE46" s="27" t="s">
        <v>1271</v>
      </c>
      <c r="AF46" s="13"/>
    </row>
    <row r="47" spans="2:32" x14ac:dyDescent="0.25">
      <c r="B47" s="25" t="s">
        <v>1041</v>
      </c>
      <c r="C47" s="23" t="s">
        <v>1042</v>
      </c>
      <c r="D47" s="26" t="s">
        <v>33</v>
      </c>
      <c r="E47" s="26" t="s">
        <v>1043</v>
      </c>
      <c r="F47" s="32" t="s">
        <v>1044</v>
      </c>
      <c r="G47" s="26" t="str">
        <f>+_xlfn.CONCAT(E47, " ",F47)</f>
        <v>LOS NOGALES 95 DEPTO 204</v>
      </c>
      <c r="H47" s="27" t="s">
        <v>141</v>
      </c>
      <c r="I47" s="27" t="s">
        <v>24</v>
      </c>
      <c r="J47" s="23">
        <v>1427</v>
      </c>
      <c r="K47" s="24">
        <v>45238</v>
      </c>
      <c r="L47" s="27">
        <v>940212572</v>
      </c>
      <c r="M47" s="28" t="s">
        <v>1045</v>
      </c>
      <c r="N47" s="27" t="s">
        <v>38</v>
      </c>
      <c r="O47" s="27" t="s">
        <v>38</v>
      </c>
      <c r="P47" s="27" t="s">
        <v>38</v>
      </c>
      <c r="Q47" s="27" t="s">
        <v>38</v>
      </c>
      <c r="R47" s="27" t="s">
        <v>38</v>
      </c>
      <c r="S47" s="27" t="s">
        <v>38</v>
      </c>
      <c r="T47" s="27" t="s">
        <v>38</v>
      </c>
      <c r="U47" s="27" t="s">
        <v>38</v>
      </c>
      <c r="V47" s="27" t="s">
        <v>38</v>
      </c>
      <c r="W47" s="27" t="s">
        <v>38</v>
      </c>
      <c r="X47" s="27" t="s">
        <v>38</v>
      </c>
      <c r="Y47" s="27" t="s">
        <v>39</v>
      </c>
      <c r="Z47" s="27" t="s">
        <v>38</v>
      </c>
      <c r="AA47" s="27" t="s">
        <v>38</v>
      </c>
      <c r="AB47" s="27" t="s">
        <v>38</v>
      </c>
      <c r="AC47" s="27" t="s">
        <v>38</v>
      </c>
      <c r="AD47" s="27" t="s">
        <v>38</v>
      </c>
      <c r="AE47" s="27" t="s">
        <v>1271</v>
      </c>
      <c r="AF47" s="13"/>
    </row>
    <row r="48" spans="2:32" x14ac:dyDescent="0.25">
      <c r="B48" s="25" t="s">
        <v>1148</v>
      </c>
      <c r="C48" s="23" t="s">
        <v>1149</v>
      </c>
      <c r="D48" s="26" t="s">
        <v>33</v>
      </c>
      <c r="E48" s="26" t="s">
        <v>1150</v>
      </c>
      <c r="F48" s="32">
        <v>335</v>
      </c>
      <c r="G48" s="26" t="str">
        <f>+_xlfn.CONCAT(E48, " ",F48)</f>
        <v>PASAJE RIO LAJA 335</v>
      </c>
      <c r="H48" s="27" t="s">
        <v>178</v>
      </c>
      <c r="I48" s="27" t="s">
        <v>65</v>
      </c>
      <c r="J48" s="23">
        <v>1557</v>
      </c>
      <c r="K48" s="24">
        <v>45259</v>
      </c>
      <c r="L48" s="27">
        <v>930691096</v>
      </c>
      <c r="M48" s="29" t="s">
        <v>1151</v>
      </c>
      <c r="N48" s="27" t="s">
        <v>38</v>
      </c>
      <c r="O48" s="27" t="s">
        <v>38</v>
      </c>
      <c r="P48" s="27" t="s">
        <v>38</v>
      </c>
      <c r="Q48" s="27" t="s">
        <v>38</v>
      </c>
      <c r="R48" s="27" t="s">
        <v>38</v>
      </c>
      <c r="S48" s="27" t="s">
        <v>38</v>
      </c>
      <c r="T48" s="27" t="s">
        <v>38</v>
      </c>
      <c r="U48" s="27" t="s">
        <v>38</v>
      </c>
      <c r="V48" s="27" t="s">
        <v>38</v>
      </c>
      <c r="W48" s="27" t="s">
        <v>38</v>
      </c>
      <c r="X48" s="27" t="s">
        <v>38</v>
      </c>
      <c r="Y48" s="27" t="s">
        <v>38</v>
      </c>
      <c r="Z48" s="27" t="s">
        <v>39</v>
      </c>
      <c r="AA48" s="27" t="s">
        <v>38</v>
      </c>
      <c r="AB48" s="27" t="s">
        <v>38</v>
      </c>
      <c r="AC48" s="27" t="s">
        <v>38</v>
      </c>
      <c r="AD48" s="27" t="s">
        <v>38</v>
      </c>
      <c r="AE48" s="27" t="s">
        <v>1271</v>
      </c>
      <c r="AF48" s="13"/>
    </row>
    <row r="49" spans="2:32" x14ac:dyDescent="0.25">
      <c r="B49" s="25" t="s">
        <v>272</v>
      </c>
      <c r="C49" s="23" t="s">
        <v>273</v>
      </c>
      <c r="D49" s="26" t="s">
        <v>33</v>
      </c>
      <c r="E49" s="26" t="s">
        <v>274</v>
      </c>
      <c r="F49" s="23">
        <v>1617</v>
      </c>
      <c r="G49" s="26" t="str">
        <f>+_xlfn.CONCAT(E49, " ",F49)</f>
        <v>SEMINARIO 1617</v>
      </c>
      <c r="H49" s="23" t="s">
        <v>275</v>
      </c>
      <c r="I49" s="23" t="s">
        <v>20</v>
      </c>
      <c r="J49" s="23">
        <v>102</v>
      </c>
      <c r="K49" s="24">
        <v>45310</v>
      </c>
      <c r="L49" s="23">
        <v>992227019</v>
      </c>
      <c r="M49" s="34" t="s">
        <v>276</v>
      </c>
      <c r="N49" s="23" t="s">
        <v>38</v>
      </c>
      <c r="O49" s="23" t="s">
        <v>38</v>
      </c>
      <c r="P49" s="23" t="s">
        <v>38</v>
      </c>
      <c r="Q49" s="23" t="s">
        <v>38</v>
      </c>
      <c r="R49" s="23" t="s">
        <v>38</v>
      </c>
      <c r="S49" s="23" t="s">
        <v>39</v>
      </c>
      <c r="T49" s="23" t="s">
        <v>38</v>
      </c>
      <c r="U49" s="23" t="s">
        <v>39</v>
      </c>
      <c r="V49" s="23" t="s">
        <v>38</v>
      </c>
      <c r="W49" s="23" t="s">
        <v>38</v>
      </c>
      <c r="X49" s="23" t="s">
        <v>38</v>
      </c>
      <c r="Y49" s="23" t="s">
        <v>38</v>
      </c>
      <c r="Z49" s="23" t="s">
        <v>38</v>
      </c>
      <c r="AA49" s="23" t="s">
        <v>38</v>
      </c>
      <c r="AB49" s="23" t="s">
        <v>38</v>
      </c>
      <c r="AC49" s="23" t="s">
        <v>38</v>
      </c>
      <c r="AD49" s="23" t="s">
        <v>38</v>
      </c>
      <c r="AE49" s="27" t="s">
        <v>1271</v>
      </c>
      <c r="AF49" s="13"/>
    </row>
    <row r="50" spans="2:32" x14ac:dyDescent="0.25">
      <c r="B50" s="25" t="s">
        <v>841</v>
      </c>
      <c r="C50" s="23" t="s">
        <v>842</v>
      </c>
      <c r="D50" s="26" t="s">
        <v>33</v>
      </c>
      <c r="E50" s="26" t="s">
        <v>843</v>
      </c>
      <c r="F50" s="23" t="s">
        <v>844</v>
      </c>
      <c r="G50" s="26" t="str">
        <f>+_xlfn.CONCAT(E50, " ",F50)</f>
        <v>AVDA. LA CONCEPCIÓN 3746 DEPTO 31</v>
      </c>
      <c r="H50" s="27" t="s">
        <v>439</v>
      </c>
      <c r="I50" s="27" t="s">
        <v>14</v>
      </c>
      <c r="J50" s="23">
        <v>1121</v>
      </c>
      <c r="K50" s="24">
        <v>44901</v>
      </c>
      <c r="L50" s="27">
        <v>991506231</v>
      </c>
      <c r="M50" s="39" t="s">
        <v>845</v>
      </c>
      <c r="N50" s="27" t="s">
        <v>39</v>
      </c>
      <c r="O50" s="27" t="s">
        <v>39</v>
      </c>
      <c r="P50" s="27" t="s">
        <v>39</v>
      </c>
      <c r="Q50" s="27" t="s">
        <v>39</v>
      </c>
      <c r="R50" s="27" t="s">
        <v>39</v>
      </c>
      <c r="S50" s="27" t="s">
        <v>39</v>
      </c>
      <c r="T50" s="27" t="s">
        <v>39</v>
      </c>
      <c r="U50" s="27" t="s">
        <v>39</v>
      </c>
      <c r="V50" s="27" t="s">
        <v>39</v>
      </c>
      <c r="W50" s="27" t="s">
        <v>39</v>
      </c>
      <c r="X50" s="27" t="s">
        <v>39</v>
      </c>
      <c r="Y50" s="27" t="s">
        <v>39</v>
      </c>
      <c r="Z50" s="27" t="s">
        <v>39</v>
      </c>
      <c r="AA50" s="27" t="s">
        <v>39</v>
      </c>
      <c r="AB50" s="27" t="s">
        <v>39</v>
      </c>
      <c r="AC50" s="27" t="s">
        <v>39</v>
      </c>
      <c r="AD50" s="27" t="s">
        <v>39</v>
      </c>
      <c r="AE50" s="27" t="s">
        <v>1271</v>
      </c>
      <c r="AF50" s="13"/>
    </row>
    <row r="51" spans="2:32" x14ac:dyDescent="0.25">
      <c r="B51" s="25" t="s">
        <v>514</v>
      </c>
      <c r="C51" s="23" t="s">
        <v>515</v>
      </c>
      <c r="D51" s="26" t="s">
        <v>331</v>
      </c>
      <c r="E51" s="26" t="s">
        <v>516</v>
      </c>
      <c r="F51" s="32">
        <v>119</v>
      </c>
      <c r="G51" s="26" t="str">
        <f>+_xlfn.CONCAT(E51, " ",F51)</f>
        <v>PASAJE COPAHUE 119</v>
      </c>
      <c r="H51" s="27" t="s">
        <v>36</v>
      </c>
      <c r="I51" s="27" t="s">
        <v>27</v>
      </c>
      <c r="J51" s="23">
        <v>1169</v>
      </c>
      <c r="K51" s="24">
        <v>45184</v>
      </c>
      <c r="L51" s="27" t="s">
        <v>517</v>
      </c>
      <c r="M51" s="28" t="s">
        <v>518</v>
      </c>
      <c r="N51" s="27" t="s">
        <v>38</v>
      </c>
      <c r="O51" s="27" t="s">
        <v>38</v>
      </c>
      <c r="P51" s="27" t="s">
        <v>38</v>
      </c>
      <c r="Q51" s="27" t="s">
        <v>38</v>
      </c>
      <c r="R51" s="27" t="s">
        <v>38</v>
      </c>
      <c r="S51" s="27" t="s">
        <v>38</v>
      </c>
      <c r="T51" s="27" t="s">
        <v>38</v>
      </c>
      <c r="U51" s="27" t="s">
        <v>38</v>
      </c>
      <c r="V51" s="27" t="s">
        <v>38</v>
      </c>
      <c r="W51" s="27" t="s">
        <v>38</v>
      </c>
      <c r="X51" s="27" t="s">
        <v>38</v>
      </c>
      <c r="Y51" s="27" t="s">
        <v>38</v>
      </c>
      <c r="Z51" s="27" t="s">
        <v>38</v>
      </c>
      <c r="AA51" s="27" t="s">
        <v>38</v>
      </c>
      <c r="AB51" s="27" t="s">
        <v>39</v>
      </c>
      <c r="AC51" s="27" t="s">
        <v>38</v>
      </c>
      <c r="AD51" s="27" t="s">
        <v>38</v>
      </c>
      <c r="AE51" s="27" t="s">
        <v>1271</v>
      </c>
      <c r="AF51" s="13"/>
    </row>
    <row r="52" spans="2:32" x14ac:dyDescent="0.25">
      <c r="B52" s="25" t="s">
        <v>576</v>
      </c>
      <c r="C52" s="23" t="s">
        <v>577</v>
      </c>
      <c r="D52" s="26" t="s">
        <v>331</v>
      </c>
      <c r="E52" s="26" t="s">
        <v>578</v>
      </c>
      <c r="F52" s="32">
        <v>1235</v>
      </c>
      <c r="G52" s="26" t="str">
        <f>+_xlfn.CONCAT(E52, " ",F52)</f>
        <v>MAR DE SIBERIA 1235</v>
      </c>
      <c r="H52" s="27" t="s">
        <v>305</v>
      </c>
      <c r="I52" s="27" t="s">
        <v>29</v>
      </c>
      <c r="J52" s="23">
        <v>1100</v>
      </c>
      <c r="K52" s="24">
        <v>45180</v>
      </c>
      <c r="L52" s="27" t="s">
        <v>579</v>
      </c>
      <c r="M52" s="28" t="s">
        <v>580</v>
      </c>
      <c r="N52" s="27" t="s">
        <v>38</v>
      </c>
      <c r="O52" s="27" t="s">
        <v>38</v>
      </c>
      <c r="P52" s="27" t="s">
        <v>38</v>
      </c>
      <c r="Q52" s="27" t="s">
        <v>38</v>
      </c>
      <c r="R52" s="27" t="s">
        <v>38</v>
      </c>
      <c r="S52" s="27" t="s">
        <v>38</v>
      </c>
      <c r="T52" s="27" t="s">
        <v>38</v>
      </c>
      <c r="U52" s="27" t="s">
        <v>38</v>
      </c>
      <c r="V52" s="27" t="s">
        <v>38</v>
      </c>
      <c r="W52" s="27" t="s">
        <v>38</v>
      </c>
      <c r="X52" s="27" t="s">
        <v>38</v>
      </c>
      <c r="Y52" s="27" t="s">
        <v>38</v>
      </c>
      <c r="Z52" s="27" t="s">
        <v>38</v>
      </c>
      <c r="AA52" s="27" t="s">
        <v>38</v>
      </c>
      <c r="AB52" s="27" t="s">
        <v>38</v>
      </c>
      <c r="AC52" s="27" t="s">
        <v>38</v>
      </c>
      <c r="AD52" s="27" t="s">
        <v>39</v>
      </c>
      <c r="AE52" s="27" t="s">
        <v>1271</v>
      </c>
      <c r="AF52" s="13"/>
    </row>
    <row r="53" spans="2:32" x14ac:dyDescent="0.25">
      <c r="B53" s="25" t="s">
        <v>1031</v>
      </c>
      <c r="C53" s="23" t="s">
        <v>1032</v>
      </c>
      <c r="D53" s="26" t="s">
        <v>33</v>
      </c>
      <c r="E53" s="26" t="s">
        <v>1033</v>
      </c>
      <c r="F53" s="32" t="s">
        <v>1034</v>
      </c>
      <c r="G53" s="26" t="str">
        <f>+_xlfn.CONCAT(E53, " ",F53)</f>
        <v>1 ORIENTE 840 CASA B</v>
      </c>
      <c r="H53" s="27" t="s">
        <v>290</v>
      </c>
      <c r="I53" s="27" t="s">
        <v>100</v>
      </c>
      <c r="J53" s="23">
        <v>1462</v>
      </c>
      <c r="K53" s="24">
        <v>45244</v>
      </c>
      <c r="L53" s="27">
        <v>932627152</v>
      </c>
      <c r="M53" s="28" t="s">
        <v>1035</v>
      </c>
      <c r="N53" s="27" t="s">
        <v>38</v>
      </c>
      <c r="O53" s="27" t="s">
        <v>38</v>
      </c>
      <c r="P53" s="27" t="s">
        <v>38</v>
      </c>
      <c r="Q53" s="27" t="s">
        <v>38</v>
      </c>
      <c r="R53" s="27" t="s">
        <v>38</v>
      </c>
      <c r="S53" s="27" t="s">
        <v>38</v>
      </c>
      <c r="T53" s="27" t="s">
        <v>39</v>
      </c>
      <c r="U53" s="27" t="s">
        <v>38</v>
      </c>
      <c r="V53" s="27" t="s">
        <v>38</v>
      </c>
      <c r="W53" s="27" t="s">
        <v>38</v>
      </c>
      <c r="X53" s="27" t="s">
        <v>38</v>
      </c>
      <c r="Y53" s="27" t="s">
        <v>38</v>
      </c>
      <c r="Z53" s="27" t="s">
        <v>38</v>
      </c>
      <c r="AA53" s="27" t="s">
        <v>38</v>
      </c>
      <c r="AB53" s="27" t="s">
        <v>38</v>
      </c>
      <c r="AC53" s="27" t="s">
        <v>38</v>
      </c>
      <c r="AD53" s="27" t="s">
        <v>38</v>
      </c>
      <c r="AE53" s="27" t="s">
        <v>1271</v>
      </c>
      <c r="AF53" s="13"/>
    </row>
    <row r="54" spans="2:32" x14ac:dyDescent="0.25">
      <c r="B54" s="25" t="s">
        <v>980</v>
      </c>
      <c r="C54" s="23" t="s">
        <v>981</v>
      </c>
      <c r="D54" s="26" t="s">
        <v>33</v>
      </c>
      <c r="E54" s="26" t="s">
        <v>982</v>
      </c>
      <c r="F54" s="23" t="s">
        <v>35</v>
      </c>
      <c r="G54" s="26" t="str">
        <f>+_xlfn.CONCAT(E54, " ",F54)</f>
        <v>SANTA MARGARITA S/N</v>
      </c>
      <c r="H54" s="27" t="s">
        <v>75</v>
      </c>
      <c r="I54" s="27" t="s">
        <v>22</v>
      </c>
      <c r="J54" s="27">
        <v>936</v>
      </c>
      <c r="K54" s="30">
        <v>45156</v>
      </c>
      <c r="L54" s="27" t="s">
        <v>983</v>
      </c>
      <c r="M54" s="28" t="s">
        <v>984</v>
      </c>
      <c r="N54" s="27" t="s">
        <v>38</v>
      </c>
      <c r="O54" s="27" t="s">
        <v>38</v>
      </c>
      <c r="P54" s="27" t="s">
        <v>38</v>
      </c>
      <c r="Q54" s="27" t="s">
        <v>38</v>
      </c>
      <c r="R54" s="27" t="s">
        <v>38</v>
      </c>
      <c r="S54" s="27" t="s">
        <v>38</v>
      </c>
      <c r="T54" s="27" t="s">
        <v>38</v>
      </c>
      <c r="U54" s="27" t="s">
        <v>39</v>
      </c>
      <c r="V54" s="27" t="s">
        <v>38</v>
      </c>
      <c r="W54" s="27" t="s">
        <v>39</v>
      </c>
      <c r="X54" s="27" t="s">
        <v>38</v>
      </c>
      <c r="Y54" s="27" t="s">
        <v>38</v>
      </c>
      <c r="Z54" s="27" t="s">
        <v>38</v>
      </c>
      <c r="AA54" s="27" t="s">
        <v>38</v>
      </c>
      <c r="AB54" s="27" t="s">
        <v>38</v>
      </c>
      <c r="AC54" s="27" t="s">
        <v>38</v>
      </c>
      <c r="AD54" s="27" t="s">
        <v>38</v>
      </c>
      <c r="AE54" s="27" t="s">
        <v>1271</v>
      </c>
      <c r="AF54" s="13"/>
    </row>
    <row r="55" spans="2:32" x14ac:dyDescent="0.25">
      <c r="B55" s="25" t="s">
        <v>498</v>
      </c>
      <c r="C55" s="23" t="s">
        <v>499</v>
      </c>
      <c r="D55" s="26" t="s">
        <v>331</v>
      </c>
      <c r="E55" s="26" t="s">
        <v>500</v>
      </c>
      <c r="F55" s="32" t="s">
        <v>501</v>
      </c>
      <c r="G55" s="26" t="str">
        <f>+_xlfn.CONCAT(E55, " ",F55)</f>
        <v>CALLE SAN FELIPE 183, DEPTO 1306</v>
      </c>
      <c r="H55" s="27" t="s">
        <v>93</v>
      </c>
      <c r="I55" s="27" t="s">
        <v>27</v>
      </c>
      <c r="J55" s="23">
        <v>1163</v>
      </c>
      <c r="K55" s="24">
        <v>45184</v>
      </c>
      <c r="L55" s="27" t="s">
        <v>502</v>
      </c>
      <c r="M55" s="28" t="s">
        <v>503</v>
      </c>
      <c r="N55" s="27" t="s">
        <v>38</v>
      </c>
      <c r="O55" s="27" t="s">
        <v>38</v>
      </c>
      <c r="P55" s="27" t="s">
        <v>38</v>
      </c>
      <c r="Q55" s="27" t="s">
        <v>38</v>
      </c>
      <c r="R55" s="27" t="s">
        <v>38</v>
      </c>
      <c r="S55" s="27" t="s">
        <v>38</v>
      </c>
      <c r="T55" s="27" t="s">
        <v>38</v>
      </c>
      <c r="U55" s="27" t="s">
        <v>38</v>
      </c>
      <c r="V55" s="27" t="s">
        <v>38</v>
      </c>
      <c r="W55" s="27" t="s">
        <v>38</v>
      </c>
      <c r="X55" s="27" t="s">
        <v>38</v>
      </c>
      <c r="Y55" s="27" t="s">
        <v>38</v>
      </c>
      <c r="Z55" s="27" t="s">
        <v>38</v>
      </c>
      <c r="AA55" s="27" t="s">
        <v>39</v>
      </c>
      <c r="AB55" s="27" t="s">
        <v>39</v>
      </c>
      <c r="AC55" s="27" t="s">
        <v>38</v>
      </c>
      <c r="AD55" s="27" t="s">
        <v>38</v>
      </c>
      <c r="AE55" s="27" t="s">
        <v>1271</v>
      </c>
      <c r="AF55" s="13"/>
    </row>
    <row r="56" spans="2:32" x14ac:dyDescent="0.25">
      <c r="B56" s="25" t="s">
        <v>352</v>
      </c>
      <c r="C56" s="23" t="s">
        <v>353</v>
      </c>
      <c r="D56" s="26" t="s">
        <v>331</v>
      </c>
      <c r="E56" s="26" t="s">
        <v>354</v>
      </c>
      <c r="F56" s="23">
        <v>6210</v>
      </c>
      <c r="G56" s="26" t="str">
        <f>+_xlfn.CONCAT(E56, " ",F56)</f>
        <v>AV LAS TORRES 6210</v>
      </c>
      <c r="H56" s="27" t="s">
        <v>43</v>
      </c>
      <c r="I56" s="27" t="s">
        <v>20</v>
      </c>
      <c r="J56" s="23">
        <v>590</v>
      </c>
      <c r="K56" s="30">
        <v>45078</v>
      </c>
      <c r="L56" s="27">
        <v>942771707</v>
      </c>
      <c r="M56" s="28" t="s">
        <v>355</v>
      </c>
      <c r="N56" s="27" t="s">
        <v>38</v>
      </c>
      <c r="O56" s="27" t="s">
        <v>38</v>
      </c>
      <c r="P56" s="27" t="s">
        <v>38</v>
      </c>
      <c r="Q56" s="27" t="s">
        <v>38</v>
      </c>
      <c r="R56" s="27" t="s">
        <v>38</v>
      </c>
      <c r="S56" s="27" t="s">
        <v>38</v>
      </c>
      <c r="T56" s="27" t="s">
        <v>38</v>
      </c>
      <c r="U56" s="27" t="s">
        <v>39</v>
      </c>
      <c r="V56" s="27" t="s">
        <v>38</v>
      </c>
      <c r="W56" s="27" t="s">
        <v>38</v>
      </c>
      <c r="X56" s="27" t="s">
        <v>38</v>
      </c>
      <c r="Y56" s="27" t="s">
        <v>38</v>
      </c>
      <c r="Z56" s="27" t="s">
        <v>38</v>
      </c>
      <c r="AA56" s="27" t="s">
        <v>38</v>
      </c>
      <c r="AB56" s="27" t="s">
        <v>38</v>
      </c>
      <c r="AC56" s="27" t="s">
        <v>38</v>
      </c>
      <c r="AD56" s="27" t="s">
        <v>38</v>
      </c>
      <c r="AE56" s="27" t="s">
        <v>1271</v>
      </c>
      <c r="AF56" s="13"/>
    </row>
    <row r="57" spans="2:32" x14ac:dyDescent="0.25">
      <c r="B57" s="25" t="s">
        <v>855</v>
      </c>
      <c r="C57" s="23" t="s">
        <v>856</v>
      </c>
      <c r="D57" s="26" t="s">
        <v>33</v>
      </c>
      <c r="E57" s="26" t="s">
        <v>857</v>
      </c>
      <c r="F57" s="23">
        <v>2040</v>
      </c>
      <c r="G57" s="26" t="str">
        <f>+_xlfn.CONCAT(E57, " ",F57)</f>
        <v>LOS LAURELES 2040</v>
      </c>
      <c r="H57" s="27" t="s">
        <v>36</v>
      </c>
      <c r="I57" s="27" t="s">
        <v>27</v>
      </c>
      <c r="J57" s="23">
        <v>154</v>
      </c>
      <c r="K57" s="24">
        <v>44958</v>
      </c>
      <c r="L57" s="27">
        <v>964846042</v>
      </c>
      <c r="M57" s="29" t="s">
        <v>858</v>
      </c>
      <c r="N57" s="27" t="s">
        <v>38</v>
      </c>
      <c r="O57" s="27" t="s">
        <v>38</v>
      </c>
      <c r="P57" s="27" t="s">
        <v>38</v>
      </c>
      <c r="Q57" s="27" t="s">
        <v>38</v>
      </c>
      <c r="R57" s="27" t="s">
        <v>38</v>
      </c>
      <c r="S57" s="27" t="s">
        <v>38</v>
      </c>
      <c r="T57" s="27" t="s">
        <v>38</v>
      </c>
      <c r="U57" s="27" t="s">
        <v>38</v>
      </c>
      <c r="V57" s="27" t="s">
        <v>38</v>
      </c>
      <c r="W57" s="27" t="s">
        <v>38</v>
      </c>
      <c r="X57" s="27" t="s">
        <v>38</v>
      </c>
      <c r="Y57" s="27" t="s">
        <v>38</v>
      </c>
      <c r="Z57" s="27" t="s">
        <v>38</v>
      </c>
      <c r="AA57" s="27" t="s">
        <v>38</v>
      </c>
      <c r="AB57" s="27" t="s">
        <v>39</v>
      </c>
      <c r="AC57" s="27" t="s">
        <v>38</v>
      </c>
      <c r="AD57" s="27" t="s">
        <v>38</v>
      </c>
      <c r="AE57" s="27" t="s">
        <v>1271</v>
      </c>
      <c r="AF57" s="13"/>
    </row>
    <row r="58" spans="2:32" x14ac:dyDescent="0.25">
      <c r="B58" s="25" t="s">
        <v>528</v>
      </c>
      <c r="C58" s="23" t="s">
        <v>529</v>
      </c>
      <c r="D58" s="26" t="s">
        <v>331</v>
      </c>
      <c r="E58" s="26" t="s">
        <v>530</v>
      </c>
      <c r="F58" s="32" t="s">
        <v>531</v>
      </c>
      <c r="G58" s="26" t="str">
        <f>+_xlfn.CONCAT(E58, " ",F58)</f>
        <v>LIBERTADOR BERNARDO H'HIGGINS 2601, DEPTO 711</v>
      </c>
      <c r="H58" s="27" t="s">
        <v>247</v>
      </c>
      <c r="I58" s="27" t="s">
        <v>20</v>
      </c>
      <c r="J58" s="23">
        <v>1186</v>
      </c>
      <c r="K58" s="24">
        <v>45195</v>
      </c>
      <c r="L58" s="27" t="s">
        <v>532</v>
      </c>
      <c r="M58" s="28" t="s">
        <v>533</v>
      </c>
      <c r="N58" s="27" t="s">
        <v>38</v>
      </c>
      <c r="O58" s="27" t="s">
        <v>38</v>
      </c>
      <c r="P58" s="27" t="s">
        <v>38</v>
      </c>
      <c r="Q58" s="27" t="s">
        <v>38</v>
      </c>
      <c r="R58" s="27" t="s">
        <v>38</v>
      </c>
      <c r="S58" s="27" t="s">
        <v>38</v>
      </c>
      <c r="T58" s="27" t="s">
        <v>38</v>
      </c>
      <c r="U58" s="27" t="s">
        <v>39</v>
      </c>
      <c r="V58" s="27" t="s">
        <v>38</v>
      </c>
      <c r="W58" s="27" t="s">
        <v>38</v>
      </c>
      <c r="X58" s="27" t="s">
        <v>38</v>
      </c>
      <c r="Y58" s="27" t="s">
        <v>38</v>
      </c>
      <c r="Z58" s="27" t="s">
        <v>38</v>
      </c>
      <c r="AA58" s="27" t="s">
        <v>38</v>
      </c>
      <c r="AB58" s="27" t="s">
        <v>38</v>
      </c>
      <c r="AC58" s="27" t="s">
        <v>38</v>
      </c>
      <c r="AD58" s="27" t="s">
        <v>38</v>
      </c>
      <c r="AE58" s="27" t="s">
        <v>1271</v>
      </c>
      <c r="AF58" s="13"/>
    </row>
    <row r="59" spans="2:32" x14ac:dyDescent="0.25">
      <c r="B59" s="25" t="s">
        <v>408</v>
      </c>
      <c r="C59" s="23" t="s">
        <v>409</v>
      </c>
      <c r="D59" s="26" t="s">
        <v>331</v>
      </c>
      <c r="E59" s="26" t="s">
        <v>410</v>
      </c>
      <c r="F59" s="32">
        <v>7</v>
      </c>
      <c r="G59" s="26" t="str">
        <f>+_xlfn.CONCAT(E59, " ",F59)</f>
        <v>PASAJE DIEGO PORTALES 7</v>
      </c>
      <c r="H59" s="23" t="s">
        <v>146</v>
      </c>
      <c r="I59" s="27" t="s">
        <v>18</v>
      </c>
      <c r="J59" s="27">
        <v>1047</v>
      </c>
      <c r="K59" s="30">
        <v>45174</v>
      </c>
      <c r="L59" s="27" t="s">
        <v>411</v>
      </c>
      <c r="M59" s="28" t="s">
        <v>412</v>
      </c>
      <c r="N59" s="27" t="s">
        <v>38</v>
      </c>
      <c r="O59" s="27" t="s">
        <v>38</v>
      </c>
      <c r="P59" s="27" t="s">
        <v>38</v>
      </c>
      <c r="Q59" s="27" t="s">
        <v>38</v>
      </c>
      <c r="R59" s="27" t="s">
        <v>38</v>
      </c>
      <c r="S59" s="27" t="s">
        <v>39</v>
      </c>
      <c r="T59" s="27" t="s">
        <v>38</v>
      </c>
      <c r="U59" s="27" t="s">
        <v>38</v>
      </c>
      <c r="V59" s="27" t="s">
        <v>38</v>
      </c>
      <c r="W59" s="27" t="s">
        <v>38</v>
      </c>
      <c r="X59" s="27" t="s">
        <v>38</v>
      </c>
      <c r="Y59" s="27" t="s">
        <v>38</v>
      </c>
      <c r="Z59" s="27" t="s">
        <v>38</v>
      </c>
      <c r="AA59" s="27" t="s">
        <v>38</v>
      </c>
      <c r="AB59" s="27" t="s">
        <v>38</v>
      </c>
      <c r="AC59" s="27" t="s">
        <v>38</v>
      </c>
      <c r="AD59" s="27" t="s">
        <v>38</v>
      </c>
      <c r="AE59" s="27" t="s">
        <v>1271</v>
      </c>
      <c r="AF59" s="13"/>
    </row>
    <row r="60" spans="2:32" x14ac:dyDescent="0.25">
      <c r="B60" s="25" t="s">
        <v>283</v>
      </c>
      <c r="C60" s="23" t="s">
        <v>284</v>
      </c>
      <c r="D60" s="26" t="s">
        <v>33</v>
      </c>
      <c r="E60" s="26" t="s">
        <v>285</v>
      </c>
      <c r="F60" s="32">
        <v>1999</v>
      </c>
      <c r="G60" s="26" t="str">
        <f>+_xlfn.CONCAT(E60, " ",F60)</f>
        <v>BOLDO 1999</v>
      </c>
      <c r="H60" s="27" t="s">
        <v>146</v>
      </c>
      <c r="I60" s="27" t="s">
        <v>18</v>
      </c>
      <c r="J60" s="23">
        <v>108</v>
      </c>
      <c r="K60" s="24">
        <v>45310</v>
      </c>
      <c r="L60" s="27">
        <v>966585842</v>
      </c>
      <c r="M60" s="36" t="s">
        <v>286</v>
      </c>
      <c r="N60" s="27" t="s">
        <v>38</v>
      </c>
      <c r="O60" s="27" t="s">
        <v>38</v>
      </c>
      <c r="P60" s="27" t="s">
        <v>38</v>
      </c>
      <c r="Q60" s="27" t="s">
        <v>38</v>
      </c>
      <c r="R60" s="27" t="s">
        <v>38</v>
      </c>
      <c r="S60" s="27" t="s">
        <v>39</v>
      </c>
      <c r="T60" s="27" t="s">
        <v>38</v>
      </c>
      <c r="U60" s="27" t="s">
        <v>38</v>
      </c>
      <c r="V60" s="27" t="s">
        <v>38</v>
      </c>
      <c r="W60" s="27" t="s">
        <v>38</v>
      </c>
      <c r="X60" s="27" t="s">
        <v>38</v>
      </c>
      <c r="Y60" s="27" t="s">
        <v>38</v>
      </c>
      <c r="Z60" s="27" t="s">
        <v>38</v>
      </c>
      <c r="AA60" s="27" t="s">
        <v>38</v>
      </c>
      <c r="AB60" s="27" t="s">
        <v>38</v>
      </c>
      <c r="AC60" s="27" t="s">
        <v>38</v>
      </c>
      <c r="AD60" s="27" t="s">
        <v>38</v>
      </c>
      <c r="AE60" s="27" t="s">
        <v>1271</v>
      </c>
      <c r="AF60" s="13"/>
    </row>
    <row r="61" spans="2:32" x14ac:dyDescent="0.25">
      <c r="B61" s="25" t="s">
        <v>928</v>
      </c>
      <c r="C61" s="23" t="s">
        <v>929</v>
      </c>
      <c r="D61" s="26" t="s">
        <v>33</v>
      </c>
      <c r="E61" s="26" t="s">
        <v>930</v>
      </c>
      <c r="F61" s="32">
        <v>150</v>
      </c>
      <c r="G61" s="26" t="str">
        <f>+_xlfn.CONCAT(E61, " ",F61)</f>
        <v>WINSTON CHURCHILL 150</v>
      </c>
      <c r="H61" s="23" t="s">
        <v>18</v>
      </c>
      <c r="I61" s="27" t="s">
        <v>18</v>
      </c>
      <c r="J61" s="27">
        <v>951</v>
      </c>
      <c r="K61" s="30">
        <v>45160</v>
      </c>
      <c r="L61" s="27" t="s">
        <v>931</v>
      </c>
      <c r="M61" s="28" t="s">
        <v>932</v>
      </c>
      <c r="N61" s="27" t="s">
        <v>38</v>
      </c>
      <c r="O61" s="27" t="s">
        <v>38</v>
      </c>
      <c r="P61" s="27" t="s">
        <v>39</v>
      </c>
      <c r="Q61" s="27" t="s">
        <v>38</v>
      </c>
      <c r="R61" s="27" t="s">
        <v>39</v>
      </c>
      <c r="S61" s="27" t="s">
        <v>39</v>
      </c>
      <c r="T61" s="27" t="s">
        <v>38</v>
      </c>
      <c r="U61" s="27" t="s">
        <v>38</v>
      </c>
      <c r="V61" s="27" t="s">
        <v>38</v>
      </c>
      <c r="W61" s="27" t="s">
        <v>38</v>
      </c>
      <c r="X61" s="27" t="s">
        <v>38</v>
      </c>
      <c r="Y61" s="27" t="s">
        <v>38</v>
      </c>
      <c r="Z61" s="27" t="s">
        <v>38</v>
      </c>
      <c r="AA61" s="27" t="s">
        <v>38</v>
      </c>
      <c r="AB61" s="27" t="s">
        <v>38</v>
      </c>
      <c r="AC61" s="27" t="s">
        <v>38</v>
      </c>
      <c r="AD61" s="27" t="s">
        <v>38</v>
      </c>
      <c r="AE61" s="27" t="s">
        <v>1271</v>
      </c>
      <c r="AF61" s="13"/>
    </row>
    <row r="62" spans="2:32" x14ac:dyDescent="0.25">
      <c r="B62" s="25" t="s">
        <v>1180</v>
      </c>
      <c r="C62" s="23" t="s">
        <v>1181</v>
      </c>
      <c r="D62" s="26" t="s">
        <v>33</v>
      </c>
      <c r="E62" s="26" t="s">
        <v>1182</v>
      </c>
      <c r="F62" s="23" t="s">
        <v>1183</v>
      </c>
      <c r="G62" s="26" t="str">
        <f>+_xlfn.CONCAT(E62, " ",F62)</f>
        <v>PASAJE 8 CASA 33</v>
      </c>
      <c r="H62" s="23" t="s">
        <v>421</v>
      </c>
      <c r="I62" s="23" t="s">
        <v>232</v>
      </c>
      <c r="J62" s="23">
        <v>574</v>
      </c>
      <c r="K62" s="24">
        <v>45428</v>
      </c>
      <c r="L62" s="23">
        <v>959089152</v>
      </c>
      <c r="M62" s="34" t="s">
        <v>1184</v>
      </c>
      <c r="N62" s="27" t="s">
        <v>38</v>
      </c>
      <c r="O62" s="27" t="s">
        <v>38</v>
      </c>
      <c r="P62" s="27" t="s">
        <v>39</v>
      </c>
      <c r="Q62" s="27" t="s">
        <v>38</v>
      </c>
      <c r="R62" s="27" t="s">
        <v>38</v>
      </c>
      <c r="S62" s="27" t="s">
        <v>38</v>
      </c>
      <c r="T62" s="27" t="s">
        <v>38</v>
      </c>
      <c r="U62" s="27" t="s">
        <v>38</v>
      </c>
      <c r="V62" s="27" t="s">
        <v>38</v>
      </c>
      <c r="W62" s="27" t="s">
        <v>38</v>
      </c>
      <c r="X62" s="27" t="s">
        <v>38</v>
      </c>
      <c r="Y62" s="27" t="s">
        <v>38</v>
      </c>
      <c r="Z62" s="27" t="s">
        <v>38</v>
      </c>
      <c r="AA62" s="27" t="s">
        <v>38</v>
      </c>
      <c r="AB62" s="27" t="s">
        <v>38</v>
      </c>
      <c r="AC62" s="27" t="s">
        <v>38</v>
      </c>
      <c r="AD62" s="27" t="s">
        <v>38</v>
      </c>
      <c r="AE62" s="27" t="s">
        <v>1271</v>
      </c>
      <c r="AF62" s="13"/>
    </row>
    <row r="63" spans="2:32" x14ac:dyDescent="0.25">
      <c r="B63" s="25" t="s">
        <v>67</v>
      </c>
      <c r="C63" s="23" t="s">
        <v>68</v>
      </c>
      <c r="D63" s="26" t="s">
        <v>33</v>
      </c>
      <c r="E63" s="26" t="s">
        <v>69</v>
      </c>
      <c r="F63" s="23" t="s">
        <v>70</v>
      </c>
      <c r="G63" s="26" t="str">
        <f>+_xlfn.CONCAT(E63, " ",F63)</f>
        <v>CORONEL PEREIRA 62, OF 704</v>
      </c>
      <c r="H63" s="27" t="s">
        <v>71</v>
      </c>
      <c r="I63" s="27" t="s">
        <v>20</v>
      </c>
      <c r="J63" s="23">
        <v>629</v>
      </c>
      <c r="K63" s="30">
        <v>45083</v>
      </c>
      <c r="L63" s="27">
        <v>998265901</v>
      </c>
      <c r="M63" s="28" t="s">
        <v>72</v>
      </c>
      <c r="N63" s="27" t="s">
        <v>38</v>
      </c>
      <c r="O63" s="27" t="s">
        <v>38</v>
      </c>
      <c r="P63" s="27" t="s">
        <v>38</v>
      </c>
      <c r="Q63" s="27" t="s">
        <v>38</v>
      </c>
      <c r="R63" s="27" t="s">
        <v>38</v>
      </c>
      <c r="S63" s="27" t="s">
        <v>39</v>
      </c>
      <c r="T63" s="27" t="s">
        <v>38</v>
      </c>
      <c r="U63" s="27" t="s">
        <v>39</v>
      </c>
      <c r="V63" s="27" t="s">
        <v>38</v>
      </c>
      <c r="W63" s="27" t="s">
        <v>38</v>
      </c>
      <c r="X63" s="27" t="s">
        <v>38</v>
      </c>
      <c r="Y63" s="27" t="s">
        <v>38</v>
      </c>
      <c r="Z63" s="27" t="s">
        <v>38</v>
      </c>
      <c r="AA63" s="27" t="s">
        <v>38</v>
      </c>
      <c r="AB63" s="27" t="s">
        <v>38</v>
      </c>
      <c r="AC63" s="27" t="s">
        <v>38</v>
      </c>
      <c r="AD63" s="27" t="s">
        <v>38</v>
      </c>
      <c r="AE63" s="27" t="s">
        <v>1271</v>
      </c>
      <c r="AF63" s="13"/>
    </row>
    <row r="64" spans="2:32" x14ac:dyDescent="0.25">
      <c r="B64" s="25" t="s">
        <v>206</v>
      </c>
      <c r="C64" s="23" t="s">
        <v>207</v>
      </c>
      <c r="D64" s="26" t="s">
        <v>33</v>
      </c>
      <c r="E64" s="26" t="s">
        <v>208</v>
      </c>
      <c r="F64" s="23" t="s">
        <v>209</v>
      </c>
      <c r="G64" s="26" t="str">
        <f>+_xlfn.CONCAT(E64, " ",F64)</f>
        <v>MARIA ANGELICA 99, DEPTO 3135</v>
      </c>
      <c r="H64" s="23" t="s">
        <v>18</v>
      </c>
      <c r="I64" s="27" t="s">
        <v>18</v>
      </c>
      <c r="J64" s="23">
        <v>1674</v>
      </c>
      <c r="K64" s="24">
        <v>45264</v>
      </c>
      <c r="L64" s="23">
        <v>983609582</v>
      </c>
      <c r="M64" s="34" t="s">
        <v>210</v>
      </c>
      <c r="N64" s="27" t="s">
        <v>38</v>
      </c>
      <c r="O64" s="27" t="s">
        <v>38</v>
      </c>
      <c r="P64" s="27" t="s">
        <v>38</v>
      </c>
      <c r="Q64" s="27" t="s">
        <v>38</v>
      </c>
      <c r="R64" s="27" t="s">
        <v>38</v>
      </c>
      <c r="S64" s="27" t="s">
        <v>39</v>
      </c>
      <c r="T64" s="27" t="s">
        <v>38</v>
      </c>
      <c r="U64" s="27" t="s">
        <v>38</v>
      </c>
      <c r="V64" s="27" t="s">
        <v>38</v>
      </c>
      <c r="W64" s="27" t="s">
        <v>38</v>
      </c>
      <c r="X64" s="27" t="s">
        <v>38</v>
      </c>
      <c r="Y64" s="27" t="s">
        <v>38</v>
      </c>
      <c r="Z64" s="27" t="s">
        <v>38</v>
      </c>
      <c r="AA64" s="27" t="s">
        <v>38</v>
      </c>
      <c r="AB64" s="27" t="s">
        <v>38</v>
      </c>
      <c r="AC64" s="27" t="s">
        <v>38</v>
      </c>
      <c r="AD64" s="27" t="s">
        <v>38</v>
      </c>
      <c r="AE64" s="27" t="s">
        <v>1271</v>
      </c>
      <c r="AF64" s="13"/>
    </row>
    <row r="65" spans="2:32" x14ac:dyDescent="0.25">
      <c r="B65" s="25" t="s">
        <v>770</v>
      </c>
      <c r="C65" s="23" t="s">
        <v>771</v>
      </c>
      <c r="D65" s="26" t="s">
        <v>331</v>
      </c>
      <c r="E65" s="26" t="s">
        <v>772</v>
      </c>
      <c r="F65" s="32">
        <v>3048</v>
      </c>
      <c r="G65" s="26" t="str">
        <f>+_xlfn.CONCAT(E65, " ",F65)</f>
        <v>LOMAS DE SAN JOSE, PASAJE 5 NORTE 3048</v>
      </c>
      <c r="H65" s="27" t="s">
        <v>75</v>
      </c>
      <c r="I65" s="27" t="s">
        <v>22</v>
      </c>
      <c r="J65" s="23">
        <v>104</v>
      </c>
      <c r="K65" s="24">
        <v>45310</v>
      </c>
      <c r="L65" s="27">
        <v>953344572</v>
      </c>
      <c r="M65" s="36" t="s">
        <v>773</v>
      </c>
      <c r="N65" s="27" t="s">
        <v>38</v>
      </c>
      <c r="O65" s="27" t="s">
        <v>38</v>
      </c>
      <c r="P65" s="27" t="s">
        <v>38</v>
      </c>
      <c r="Q65" s="27" t="s">
        <v>38</v>
      </c>
      <c r="R65" s="27" t="s">
        <v>38</v>
      </c>
      <c r="S65" s="27" t="s">
        <v>38</v>
      </c>
      <c r="T65" s="27" t="s">
        <v>38</v>
      </c>
      <c r="U65" s="27" t="s">
        <v>38</v>
      </c>
      <c r="V65" s="27" t="s">
        <v>38</v>
      </c>
      <c r="W65" s="27" t="s">
        <v>39</v>
      </c>
      <c r="X65" s="27" t="s">
        <v>38</v>
      </c>
      <c r="Y65" s="27" t="s">
        <v>39</v>
      </c>
      <c r="Z65" s="27" t="s">
        <v>38</v>
      </c>
      <c r="AA65" s="27" t="s">
        <v>38</v>
      </c>
      <c r="AB65" s="27" t="s">
        <v>38</v>
      </c>
      <c r="AC65" s="27" t="s">
        <v>38</v>
      </c>
      <c r="AD65" s="27" t="s">
        <v>38</v>
      </c>
      <c r="AE65" s="27" t="s">
        <v>1271</v>
      </c>
      <c r="AF65" s="13"/>
    </row>
    <row r="66" spans="2:32" x14ac:dyDescent="0.25">
      <c r="B66" s="25" t="s">
        <v>298</v>
      </c>
      <c r="C66" s="23" t="s">
        <v>299</v>
      </c>
      <c r="D66" s="26" t="s">
        <v>33</v>
      </c>
      <c r="E66" s="26" t="s">
        <v>300</v>
      </c>
      <c r="F66" s="32">
        <v>1838</v>
      </c>
      <c r="G66" s="26" t="str">
        <f>+_xlfn.CONCAT(E66, " ",F66)</f>
        <v>CALLE PARQUE ALERCE ANDINO 1838</v>
      </c>
      <c r="H66" s="27" t="s">
        <v>93</v>
      </c>
      <c r="I66" s="27" t="s">
        <v>27</v>
      </c>
      <c r="J66" s="23">
        <v>343</v>
      </c>
      <c r="K66" s="24">
        <v>45370</v>
      </c>
      <c r="L66" s="27">
        <v>931253973</v>
      </c>
      <c r="M66" s="36" t="s">
        <v>301</v>
      </c>
      <c r="N66" s="27" t="s">
        <v>38</v>
      </c>
      <c r="O66" s="27" t="s">
        <v>38</v>
      </c>
      <c r="P66" s="27" t="s">
        <v>38</v>
      </c>
      <c r="Q66" s="27" t="s">
        <v>38</v>
      </c>
      <c r="R66" s="27" t="s">
        <v>38</v>
      </c>
      <c r="S66" s="27" t="s">
        <v>38</v>
      </c>
      <c r="T66" s="27" t="s">
        <v>38</v>
      </c>
      <c r="U66" s="27" t="s">
        <v>38</v>
      </c>
      <c r="V66" s="27" t="s">
        <v>38</v>
      </c>
      <c r="W66" s="27" t="s">
        <v>38</v>
      </c>
      <c r="X66" s="27" t="s">
        <v>38</v>
      </c>
      <c r="Y66" s="27" t="s">
        <v>38</v>
      </c>
      <c r="Z66" s="27" t="s">
        <v>38</v>
      </c>
      <c r="AA66" s="27" t="s">
        <v>39</v>
      </c>
      <c r="AB66" s="27" t="s">
        <v>39</v>
      </c>
      <c r="AC66" s="27" t="s">
        <v>38</v>
      </c>
      <c r="AD66" s="27" t="s">
        <v>38</v>
      </c>
      <c r="AE66" s="27" t="s">
        <v>1271</v>
      </c>
      <c r="AF66" s="13"/>
    </row>
    <row r="67" spans="2:32" x14ac:dyDescent="0.25">
      <c r="B67" s="25" t="s">
        <v>1166</v>
      </c>
      <c r="C67" s="23" t="s">
        <v>1167</v>
      </c>
      <c r="D67" s="26" t="s">
        <v>33</v>
      </c>
      <c r="E67" s="26" t="s">
        <v>1168</v>
      </c>
      <c r="F67" s="23" t="s">
        <v>1169</v>
      </c>
      <c r="G67" s="26" t="str">
        <f>+_xlfn.CONCAT(E67, " ",F67)</f>
        <v>DIEGO DE ALMAGRO 2550, DEPTO 401</v>
      </c>
      <c r="H67" s="23" t="s">
        <v>93</v>
      </c>
      <c r="I67" s="23" t="s">
        <v>27</v>
      </c>
      <c r="J67" s="23">
        <v>1565</v>
      </c>
      <c r="K67" s="24">
        <v>45259</v>
      </c>
      <c r="L67" s="23">
        <v>995751635</v>
      </c>
      <c r="M67" s="34" t="s">
        <v>1170</v>
      </c>
      <c r="N67" s="27" t="s">
        <v>38</v>
      </c>
      <c r="O67" s="27" t="s">
        <v>38</v>
      </c>
      <c r="P67" s="27" t="s">
        <v>38</v>
      </c>
      <c r="Q67" s="27" t="s">
        <v>38</v>
      </c>
      <c r="R67" s="27" t="s">
        <v>38</v>
      </c>
      <c r="S67" s="27" t="s">
        <v>38</v>
      </c>
      <c r="T67" s="27" t="s">
        <v>38</v>
      </c>
      <c r="U67" s="27" t="s">
        <v>38</v>
      </c>
      <c r="V67" s="27" t="s">
        <v>38</v>
      </c>
      <c r="W67" s="27" t="s">
        <v>38</v>
      </c>
      <c r="X67" s="27" t="s">
        <v>38</v>
      </c>
      <c r="Y67" s="27" t="s">
        <v>38</v>
      </c>
      <c r="Z67" s="27" t="s">
        <v>38</v>
      </c>
      <c r="AA67" s="27" t="s">
        <v>38</v>
      </c>
      <c r="AB67" s="27" t="s">
        <v>39</v>
      </c>
      <c r="AC67" s="27" t="s">
        <v>38</v>
      </c>
      <c r="AD67" s="27" t="s">
        <v>38</v>
      </c>
      <c r="AE67" s="27" t="s">
        <v>1271</v>
      </c>
      <c r="AF67" s="13"/>
    </row>
    <row r="68" spans="2:32" x14ac:dyDescent="0.25">
      <c r="B68" s="25" t="s">
        <v>442</v>
      </c>
      <c r="C68" s="23" t="s">
        <v>443</v>
      </c>
      <c r="D68" s="26" t="s">
        <v>331</v>
      </c>
      <c r="E68" s="26" t="s">
        <v>444</v>
      </c>
      <c r="F68" s="32">
        <v>174</v>
      </c>
      <c r="G68" s="26" t="str">
        <f>+_xlfn.CONCAT(E68, " ",F68)</f>
        <v>SALVADOR REYES 174</v>
      </c>
      <c r="H68" s="23" t="s">
        <v>135</v>
      </c>
      <c r="I68" s="27" t="s">
        <v>26</v>
      </c>
      <c r="J68" s="27">
        <v>1066</v>
      </c>
      <c r="K68" s="30">
        <v>45174</v>
      </c>
      <c r="L68" s="27" t="s">
        <v>445</v>
      </c>
      <c r="M68" s="28" t="s">
        <v>446</v>
      </c>
      <c r="N68" s="27" t="s">
        <v>38</v>
      </c>
      <c r="O68" s="27" t="s">
        <v>38</v>
      </c>
      <c r="P68" s="27" t="s">
        <v>38</v>
      </c>
      <c r="Q68" s="27" t="s">
        <v>38</v>
      </c>
      <c r="R68" s="27" t="s">
        <v>38</v>
      </c>
      <c r="S68" s="27" t="s">
        <v>38</v>
      </c>
      <c r="T68" s="27" t="s">
        <v>38</v>
      </c>
      <c r="U68" s="27" t="s">
        <v>38</v>
      </c>
      <c r="V68" s="27" t="s">
        <v>38</v>
      </c>
      <c r="W68" s="27" t="s">
        <v>38</v>
      </c>
      <c r="X68" s="27" t="s">
        <v>38</v>
      </c>
      <c r="Y68" s="27" t="s">
        <v>38</v>
      </c>
      <c r="Z68" s="27" t="s">
        <v>38</v>
      </c>
      <c r="AA68" s="27" t="s">
        <v>39</v>
      </c>
      <c r="AB68" s="27" t="s">
        <v>39</v>
      </c>
      <c r="AC68" s="27" t="s">
        <v>38</v>
      </c>
      <c r="AD68" s="27" t="s">
        <v>38</v>
      </c>
      <c r="AE68" s="27" t="s">
        <v>1271</v>
      </c>
      <c r="AF68" s="13"/>
    </row>
    <row r="69" spans="2:32" x14ac:dyDescent="0.25">
      <c r="B69" s="25" t="s">
        <v>519</v>
      </c>
      <c r="C69" s="23" t="s">
        <v>520</v>
      </c>
      <c r="D69" s="26" t="s">
        <v>331</v>
      </c>
      <c r="E69" s="26" t="s">
        <v>521</v>
      </c>
      <c r="F69" s="32">
        <v>63</v>
      </c>
      <c r="G69" s="26" t="str">
        <f>+_xlfn.CONCAT(E69, " ",F69)</f>
        <v>EDMUNDO TORO 63</v>
      </c>
      <c r="H69" s="27" t="s">
        <v>146</v>
      </c>
      <c r="I69" s="27" t="s">
        <v>18</v>
      </c>
      <c r="J69" s="23">
        <v>1461</v>
      </c>
      <c r="K69" s="24">
        <v>45244</v>
      </c>
      <c r="L69" s="27">
        <v>94096068</v>
      </c>
      <c r="M69" s="28" t="s">
        <v>522</v>
      </c>
      <c r="N69" s="27" t="s">
        <v>38</v>
      </c>
      <c r="O69" s="27" t="s">
        <v>38</v>
      </c>
      <c r="P69" s="27" t="s">
        <v>38</v>
      </c>
      <c r="Q69" s="27" t="s">
        <v>38</v>
      </c>
      <c r="R69" s="27" t="s">
        <v>38</v>
      </c>
      <c r="S69" s="27" t="s">
        <v>39</v>
      </c>
      <c r="T69" s="27" t="s">
        <v>38</v>
      </c>
      <c r="U69" s="27" t="s">
        <v>38</v>
      </c>
      <c r="V69" s="27" t="s">
        <v>38</v>
      </c>
      <c r="W69" s="27" t="s">
        <v>38</v>
      </c>
      <c r="X69" s="27" t="s">
        <v>38</v>
      </c>
      <c r="Y69" s="27" t="s">
        <v>38</v>
      </c>
      <c r="Z69" s="27" t="s">
        <v>38</v>
      </c>
      <c r="AA69" s="27" t="s">
        <v>38</v>
      </c>
      <c r="AB69" s="27" t="s">
        <v>38</v>
      </c>
      <c r="AC69" s="27" t="s">
        <v>38</v>
      </c>
      <c r="AD69" s="27" t="s">
        <v>38</v>
      </c>
      <c r="AE69" s="27" t="s">
        <v>1271</v>
      </c>
      <c r="AF69" s="13"/>
    </row>
    <row r="70" spans="2:32" x14ac:dyDescent="0.25">
      <c r="B70" s="25" t="s">
        <v>120</v>
      </c>
      <c r="C70" s="23" t="s">
        <v>121</v>
      </c>
      <c r="D70" s="26" t="s">
        <v>33</v>
      </c>
      <c r="E70" s="26" t="s">
        <v>122</v>
      </c>
      <c r="F70" s="32">
        <v>1841</v>
      </c>
      <c r="G70" s="26" t="str">
        <f>+_xlfn.CONCAT(E70, " ",F70)</f>
        <v>TRANSPORTISTA ARNOLD POTZSCH 1841</v>
      </c>
      <c r="H70" s="23" t="s">
        <v>123</v>
      </c>
      <c r="I70" s="27" t="s">
        <v>100</v>
      </c>
      <c r="J70" s="27">
        <v>1060</v>
      </c>
      <c r="K70" s="30">
        <v>45174</v>
      </c>
      <c r="L70" s="27" t="s">
        <v>124</v>
      </c>
      <c r="M70" s="28" t="s">
        <v>125</v>
      </c>
      <c r="N70" s="27" t="s">
        <v>38</v>
      </c>
      <c r="O70" s="27" t="s">
        <v>38</v>
      </c>
      <c r="P70" s="27" t="s">
        <v>38</v>
      </c>
      <c r="Q70" s="27" t="s">
        <v>38</v>
      </c>
      <c r="R70" s="27" t="s">
        <v>38</v>
      </c>
      <c r="S70" s="27" t="s">
        <v>38</v>
      </c>
      <c r="T70" s="27" t="s">
        <v>39</v>
      </c>
      <c r="U70" s="27" t="s">
        <v>39</v>
      </c>
      <c r="V70" s="27" t="s">
        <v>38</v>
      </c>
      <c r="W70" s="27" t="s">
        <v>38</v>
      </c>
      <c r="X70" s="27" t="s">
        <v>38</v>
      </c>
      <c r="Y70" s="27" t="s">
        <v>38</v>
      </c>
      <c r="Z70" s="27" t="s">
        <v>38</v>
      </c>
      <c r="AA70" s="27" t="s">
        <v>38</v>
      </c>
      <c r="AB70" s="27" t="s">
        <v>38</v>
      </c>
      <c r="AC70" s="27" t="s">
        <v>38</v>
      </c>
      <c r="AD70" s="27" t="s">
        <v>38</v>
      </c>
      <c r="AE70" s="27" t="s">
        <v>1271</v>
      </c>
      <c r="AF70" s="13"/>
    </row>
    <row r="71" spans="2:32" x14ac:dyDescent="0.25">
      <c r="B71" s="25" t="s">
        <v>1190</v>
      </c>
      <c r="C71" s="23" t="s">
        <v>1191</v>
      </c>
      <c r="D71" s="26" t="s">
        <v>33</v>
      </c>
      <c r="E71" s="26" t="s">
        <v>122</v>
      </c>
      <c r="F71" s="23">
        <v>1841</v>
      </c>
      <c r="G71" s="26" t="str">
        <f>+_xlfn.CONCAT(E71, " ",F71)</f>
        <v>TRANSPORTISTA ARNOLD POTZSCH 1841</v>
      </c>
      <c r="H71" s="23" t="s">
        <v>123</v>
      </c>
      <c r="I71" s="27" t="s">
        <v>152</v>
      </c>
      <c r="J71" s="23">
        <v>1686</v>
      </c>
      <c r="K71" s="24">
        <v>45265</v>
      </c>
      <c r="L71" s="23">
        <v>984249614</v>
      </c>
      <c r="M71" s="34" t="s">
        <v>1192</v>
      </c>
      <c r="N71" s="27" t="s">
        <v>38</v>
      </c>
      <c r="O71" s="27" t="s">
        <v>38</v>
      </c>
      <c r="P71" s="27" t="s">
        <v>38</v>
      </c>
      <c r="Q71" s="27" t="s">
        <v>38</v>
      </c>
      <c r="R71" s="27" t="s">
        <v>38</v>
      </c>
      <c r="S71" s="27" t="s">
        <v>38</v>
      </c>
      <c r="T71" s="27" t="s">
        <v>39</v>
      </c>
      <c r="U71" s="27" t="s">
        <v>38</v>
      </c>
      <c r="V71" s="27" t="s">
        <v>38</v>
      </c>
      <c r="W71" s="27" t="s">
        <v>38</v>
      </c>
      <c r="X71" s="27" t="s">
        <v>38</v>
      </c>
      <c r="Y71" s="27" t="s">
        <v>38</v>
      </c>
      <c r="Z71" s="27" t="s">
        <v>38</v>
      </c>
      <c r="AA71" s="27" t="s">
        <v>38</v>
      </c>
      <c r="AB71" s="27" t="s">
        <v>38</v>
      </c>
      <c r="AC71" s="27" t="s">
        <v>38</v>
      </c>
      <c r="AD71" s="27" t="s">
        <v>38</v>
      </c>
      <c r="AE71" s="27" t="s">
        <v>1271</v>
      </c>
      <c r="AF71" s="13"/>
    </row>
    <row r="72" spans="2:32" x14ac:dyDescent="0.25">
      <c r="B72" s="25" t="s">
        <v>149</v>
      </c>
      <c r="C72" s="23" t="s">
        <v>150</v>
      </c>
      <c r="D72" s="26" t="s">
        <v>33</v>
      </c>
      <c r="E72" s="26" t="s">
        <v>151</v>
      </c>
      <c r="F72" s="23">
        <v>1710</v>
      </c>
      <c r="G72" s="26" t="str">
        <f>+_xlfn.CONCAT(E72, " ",F72)</f>
        <v>PARQUE SUR 1710</v>
      </c>
      <c r="H72" s="27" t="s">
        <v>152</v>
      </c>
      <c r="I72" s="27" t="s">
        <v>152</v>
      </c>
      <c r="J72" s="23">
        <v>1438</v>
      </c>
      <c r="K72" s="24">
        <v>45238</v>
      </c>
      <c r="L72" s="27">
        <v>972157430</v>
      </c>
      <c r="M72" s="29" t="s">
        <v>153</v>
      </c>
      <c r="N72" s="27" t="s">
        <v>38</v>
      </c>
      <c r="O72" s="27" t="s">
        <v>38</v>
      </c>
      <c r="P72" s="27" t="s">
        <v>38</v>
      </c>
      <c r="Q72" s="27" t="s">
        <v>38</v>
      </c>
      <c r="R72" s="27" t="s">
        <v>38</v>
      </c>
      <c r="S72" s="27" t="s">
        <v>38</v>
      </c>
      <c r="T72" s="27" t="s">
        <v>39</v>
      </c>
      <c r="U72" s="27" t="s">
        <v>39</v>
      </c>
      <c r="V72" s="27" t="s">
        <v>38</v>
      </c>
      <c r="W72" s="27" t="s">
        <v>38</v>
      </c>
      <c r="X72" s="27" t="s">
        <v>39</v>
      </c>
      <c r="Y72" s="27" t="s">
        <v>39</v>
      </c>
      <c r="Z72" s="27" t="s">
        <v>38</v>
      </c>
      <c r="AA72" s="27" t="s">
        <v>38</v>
      </c>
      <c r="AB72" s="27" t="s">
        <v>38</v>
      </c>
      <c r="AC72" s="27" t="s">
        <v>38</v>
      </c>
      <c r="AD72" s="27" t="s">
        <v>38</v>
      </c>
      <c r="AE72" s="27" t="s">
        <v>1271</v>
      </c>
      <c r="AF72" s="13"/>
    </row>
    <row r="73" spans="2:32" x14ac:dyDescent="0.25">
      <c r="B73" s="25" t="s">
        <v>313</v>
      </c>
      <c r="C73" s="23" t="s">
        <v>314</v>
      </c>
      <c r="D73" s="26" t="s">
        <v>33</v>
      </c>
      <c r="E73" s="26" t="s">
        <v>315</v>
      </c>
      <c r="F73" s="32">
        <v>1280</v>
      </c>
      <c r="G73" s="26" t="str">
        <f>+_xlfn.CONCAT(E73, " ",F73)</f>
        <v>PULMAHUE 1280</v>
      </c>
      <c r="H73" s="27" t="s">
        <v>270</v>
      </c>
      <c r="I73" s="23" t="s">
        <v>21</v>
      </c>
      <c r="J73" s="23">
        <v>577</v>
      </c>
      <c r="K73" s="24">
        <v>45428</v>
      </c>
      <c r="L73" s="27">
        <v>934144020</v>
      </c>
      <c r="M73" s="36" t="s">
        <v>316</v>
      </c>
      <c r="N73" s="27" t="s">
        <v>38</v>
      </c>
      <c r="O73" s="27" t="s">
        <v>38</v>
      </c>
      <c r="P73" s="27" t="s">
        <v>38</v>
      </c>
      <c r="Q73" s="27" t="s">
        <v>38</v>
      </c>
      <c r="R73" s="27" t="s">
        <v>38</v>
      </c>
      <c r="S73" s="27" t="s">
        <v>38</v>
      </c>
      <c r="T73" s="27" t="s">
        <v>38</v>
      </c>
      <c r="U73" s="27" t="s">
        <v>39</v>
      </c>
      <c r="V73" s="27" t="s">
        <v>39</v>
      </c>
      <c r="W73" s="27" t="s">
        <v>38</v>
      </c>
      <c r="X73" s="27" t="s">
        <v>38</v>
      </c>
      <c r="Y73" s="27" t="s">
        <v>38</v>
      </c>
      <c r="Z73" s="27" t="s">
        <v>38</v>
      </c>
      <c r="AA73" s="27" t="s">
        <v>38</v>
      </c>
      <c r="AB73" s="27" t="s">
        <v>38</v>
      </c>
      <c r="AC73" s="27" t="s">
        <v>38</v>
      </c>
      <c r="AD73" s="27" t="s">
        <v>38</v>
      </c>
      <c r="AE73" s="27" t="s">
        <v>1271</v>
      </c>
      <c r="AF73" s="13"/>
    </row>
    <row r="74" spans="2:32" x14ac:dyDescent="0.25">
      <c r="B74" s="25" t="s">
        <v>1250</v>
      </c>
      <c r="C74" s="23" t="s">
        <v>1251</v>
      </c>
      <c r="D74" s="26" t="s">
        <v>33</v>
      </c>
      <c r="E74" s="26" t="s">
        <v>1252</v>
      </c>
      <c r="F74" s="32">
        <v>865</v>
      </c>
      <c r="G74" s="26" t="str">
        <f>+_xlfn.CONCAT(E74, " ",F74)</f>
        <v>AVENIDA NEUTRAL 865</v>
      </c>
      <c r="H74" s="27" t="s">
        <v>439</v>
      </c>
      <c r="I74" s="27" t="s">
        <v>14</v>
      </c>
      <c r="J74" s="23">
        <v>353</v>
      </c>
      <c r="K74" s="24">
        <v>45371</v>
      </c>
      <c r="L74" s="27">
        <v>966602342</v>
      </c>
      <c r="M74" s="36" t="s">
        <v>1253</v>
      </c>
      <c r="N74" s="27" t="s">
        <v>38</v>
      </c>
      <c r="O74" s="27" t="s">
        <v>39</v>
      </c>
      <c r="P74" s="27" t="s">
        <v>39</v>
      </c>
      <c r="Q74" s="27" t="s">
        <v>39</v>
      </c>
      <c r="R74" s="27" t="s">
        <v>38</v>
      </c>
      <c r="S74" s="27" t="s">
        <v>38</v>
      </c>
      <c r="T74" s="27" t="s">
        <v>38</v>
      </c>
      <c r="U74" s="27" t="s">
        <v>38</v>
      </c>
      <c r="V74" s="27" t="s">
        <v>38</v>
      </c>
      <c r="W74" s="27" t="s">
        <v>38</v>
      </c>
      <c r="X74" s="27" t="s">
        <v>38</v>
      </c>
      <c r="Y74" s="27" t="s">
        <v>38</v>
      </c>
      <c r="Z74" s="27" t="s">
        <v>38</v>
      </c>
      <c r="AA74" s="27" t="s">
        <v>38</v>
      </c>
      <c r="AB74" s="27" t="s">
        <v>38</v>
      </c>
      <c r="AC74" s="27" t="s">
        <v>38</v>
      </c>
      <c r="AD74" s="27" t="s">
        <v>38</v>
      </c>
      <c r="AE74" s="27" t="s">
        <v>1271</v>
      </c>
      <c r="AF74" s="13"/>
    </row>
    <row r="75" spans="2:32" x14ac:dyDescent="0.25">
      <c r="B75" s="33" t="s">
        <v>646</v>
      </c>
      <c r="C75" s="23" t="s">
        <v>647</v>
      </c>
      <c r="D75" s="26" t="s">
        <v>331</v>
      </c>
      <c r="E75" s="26" t="s">
        <v>648</v>
      </c>
      <c r="F75" s="32">
        <v>18753</v>
      </c>
      <c r="G75" s="26" t="str">
        <f>+_xlfn.CONCAT(E75, " ",F75)</f>
        <v>PSE. FILODENDRO SEIS 18753</v>
      </c>
      <c r="H75" s="27" t="s">
        <v>649</v>
      </c>
      <c r="I75" s="27" t="s">
        <v>20</v>
      </c>
      <c r="J75" s="23">
        <v>1431</v>
      </c>
      <c r="K75" s="24">
        <v>45238</v>
      </c>
      <c r="L75" s="27">
        <v>988297375</v>
      </c>
      <c r="M75" s="28" t="s">
        <v>650</v>
      </c>
      <c r="N75" s="27" t="s">
        <v>38</v>
      </c>
      <c r="O75" s="27" t="s">
        <v>38</v>
      </c>
      <c r="P75" s="27" t="s">
        <v>38</v>
      </c>
      <c r="Q75" s="27" t="s">
        <v>38</v>
      </c>
      <c r="R75" s="27" t="s">
        <v>38</v>
      </c>
      <c r="S75" s="27" t="s">
        <v>38</v>
      </c>
      <c r="T75" s="27" t="s">
        <v>38</v>
      </c>
      <c r="U75" s="27" t="s">
        <v>39</v>
      </c>
      <c r="V75" s="27" t="s">
        <v>38</v>
      </c>
      <c r="W75" s="27" t="s">
        <v>38</v>
      </c>
      <c r="X75" s="27" t="s">
        <v>38</v>
      </c>
      <c r="Y75" s="27" t="s">
        <v>38</v>
      </c>
      <c r="Z75" s="27" t="s">
        <v>38</v>
      </c>
      <c r="AA75" s="27" t="s">
        <v>38</v>
      </c>
      <c r="AB75" s="27" t="s">
        <v>38</v>
      </c>
      <c r="AC75" s="27" t="s">
        <v>38</v>
      </c>
      <c r="AD75" s="27" t="s">
        <v>38</v>
      </c>
      <c r="AE75" s="27" t="s">
        <v>1271</v>
      </c>
      <c r="AF75" s="13"/>
    </row>
    <row r="76" spans="2:32" x14ac:dyDescent="0.25">
      <c r="B76" s="25" t="s">
        <v>761</v>
      </c>
      <c r="C76" s="23" t="s">
        <v>762</v>
      </c>
      <c r="D76" s="26" t="s">
        <v>331</v>
      </c>
      <c r="E76" s="26" t="s">
        <v>763</v>
      </c>
      <c r="F76" s="32" t="s">
        <v>764</v>
      </c>
      <c r="G76" s="26" t="str">
        <f>+_xlfn.CONCAT(E76, " ",F76)</f>
        <v>LOS AVELLANOS 2903, CASA G</v>
      </c>
      <c r="H76" s="27" t="s">
        <v>275</v>
      </c>
      <c r="I76" s="27" t="s">
        <v>20</v>
      </c>
      <c r="J76" s="23">
        <v>338</v>
      </c>
      <c r="K76" s="24">
        <v>45357</v>
      </c>
      <c r="L76" s="27">
        <v>966583895</v>
      </c>
      <c r="M76" s="36" t="s">
        <v>765</v>
      </c>
      <c r="N76" s="27" t="s">
        <v>38</v>
      </c>
      <c r="O76" s="27" t="s">
        <v>38</v>
      </c>
      <c r="P76" s="27" t="s">
        <v>38</v>
      </c>
      <c r="Q76" s="27" t="s">
        <v>38</v>
      </c>
      <c r="R76" s="27" t="s">
        <v>38</v>
      </c>
      <c r="S76" s="27" t="s">
        <v>39</v>
      </c>
      <c r="T76" s="27" t="s">
        <v>39</v>
      </c>
      <c r="U76" s="27" t="s">
        <v>39</v>
      </c>
      <c r="V76" s="27" t="s">
        <v>38</v>
      </c>
      <c r="W76" s="27" t="s">
        <v>38</v>
      </c>
      <c r="X76" s="27" t="s">
        <v>38</v>
      </c>
      <c r="Y76" s="27" t="s">
        <v>38</v>
      </c>
      <c r="Z76" s="27" t="s">
        <v>38</v>
      </c>
      <c r="AA76" s="27" t="s">
        <v>38</v>
      </c>
      <c r="AB76" s="27" t="s">
        <v>38</v>
      </c>
      <c r="AC76" s="27" t="s">
        <v>38</v>
      </c>
      <c r="AD76" s="27" t="s">
        <v>38</v>
      </c>
      <c r="AE76" s="27" t="s">
        <v>1271</v>
      </c>
      <c r="AF76" s="13"/>
    </row>
    <row r="77" spans="2:32" x14ac:dyDescent="0.25">
      <c r="B77" s="25" t="s">
        <v>372</v>
      </c>
      <c r="C77" s="23" t="s">
        <v>373</v>
      </c>
      <c r="D77" s="26" t="s">
        <v>331</v>
      </c>
      <c r="E77" s="26" t="s">
        <v>374</v>
      </c>
      <c r="F77" s="32" t="s">
        <v>375</v>
      </c>
      <c r="G77" s="26" t="str">
        <f>+_xlfn.CONCAT(E77, " ",F77)</f>
        <v>ROSAL 344, DEPTO 301</v>
      </c>
      <c r="H77" s="23" t="s">
        <v>247</v>
      </c>
      <c r="I77" s="27" t="s">
        <v>20</v>
      </c>
      <c r="J77" s="27">
        <v>944</v>
      </c>
      <c r="K77" s="30">
        <v>45160</v>
      </c>
      <c r="L77" s="27" t="s">
        <v>376</v>
      </c>
      <c r="M77" s="28" t="s">
        <v>377</v>
      </c>
      <c r="N77" s="27" t="s">
        <v>38</v>
      </c>
      <c r="O77" s="27" t="s">
        <v>38</v>
      </c>
      <c r="P77" s="27" t="s">
        <v>38</v>
      </c>
      <c r="Q77" s="27" t="s">
        <v>38</v>
      </c>
      <c r="R77" s="27" t="s">
        <v>38</v>
      </c>
      <c r="S77" s="27" t="s">
        <v>38</v>
      </c>
      <c r="T77" s="27" t="s">
        <v>39</v>
      </c>
      <c r="U77" s="27" t="s">
        <v>39</v>
      </c>
      <c r="V77" s="27" t="s">
        <v>38</v>
      </c>
      <c r="W77" s="27" t="s">
        <v>38</v>
      </c>
      <c r="X77" s="27" t="s">
        <v>38</v>
      </c>
      <c r="Y77" s="27" t="s">
        <v>38</v>
      </c>
      <c r="Z77" s="27" t="s">
        <v>38</v>
      </c>
      <c r="AA77" s="27" t="s">
        <v>38</v>
      </c>
      <c r="AB77" s="27" t="s">
        <v>38</v>
      </c>
      <c r="AC77" s="27" t="s">
        <v>38</v>
      </c>
      <c r="AD77" s="27" t="s">
        <v>38</v>
      </c>
      <c r="AE77" s="27" t="s">
        <v>1271</v>
      </c>
      <c r="AF77" s="13"/>
    </row>
    <row r="78" spans="2:32" x14ac:dyDescent="0.25">
      <c r="B78" s="25" t="s">
        <v>483</v>
      </c>
      <c r="C78" s="23" t="s">
        <v>484</v>
      </c>
      <c r="D78" s="26" t="s">
        <v>331</v>
      </c>
      <c r="E78" s="26" t="s">
        <v>485</v>
      </c>
      <c r="F78" s="32" t="s">
        <v>486</v>
      </c>
      <c r="G78" s="26" t="str">
        <f>+_xlfn.CONCAT(E78, " ",F78)</f>
        <v>ETCHEVERS 761, DEPTO 26</v>
      </c>
      <c r="H78" s="23" t="s">
        <v>290</v>
      </c>
      <c r="I78" s="27" t="s">
        <v>100</v>
      </c>
      <c r="J78" s="27">
        <v>1054</v>
      </c>
      <c r="K78" s="30">
        <v>45174</v>
      </c>
      <c r="L78" s="27" t="s">
        <v>487</v>
      </c>
      <c r="M78" s="28" t="s">
        <v>488</v>
      </c>
      <c r="N78" s="27" t="s">
        <v>38</v>
      </c>
      <c r="O78" s="27" t="s">
        <v>38</v>
      </c>
      <c r="P78" s="27" t="s">
        <v>39</v>
      </c>
      <c r="Q78" s="27" t="s">
        <v>38</v>
      </c>
      <c r="R78" s="27" t="s">
        <v>38</v>
      </c>
      <c r="S78" s="27" t="s">
        <v>38</v>
      </c>
      <c r="T78" s="27" t="s">
        <v>39</v>
      </c>
      <c r="U78" s="27" t="s">
        <v>38</v>
      </c>
      <c r="V78" s="27" t="s">
        <v>38</v>
      </c>
      <c r="W78" s="27" t="s">
        <v>38</v>
      </c>
      <c r="X78" s="27" t="s">
        <v>38</v>
      </c>
      <c r="Y78" s="27" t="s">
        <v>38</v>
      </c>
      <c r="Z78" s="27" t="s">
        <v>38</v>
      </c>
      <c r="AA78" s="27" t="s">
        <v>38</v>
      </c>
      <c r="AB78" s="27" t="s">
        <v>38</v>
      </c>
      <c r="AC78" s="27" t="s">
        <v>38</v>
      </c>
      <c r="AD78" s="27" t="s">
        <v>38</v>
      </c>
      <c r="AE78" s="27" t="s">
        <v>1271</v>
      </c>
      <c r="AF78" s="13"/>
    </row>
    <row r="79" spans="2:32" x14ac:dyDescent="0.25">
      <c r="B79" s="25" t="s">
        <v>914</v>
      </c>
      <c r="C79" s="23" t="s">
        <v>915</v>
      </c>
      <c r="D79" s="26" t="s">
        <v>33</v>
      </c>
      <c r="E79" s="26" t="s">
        <v>916</v>
      </c>
      <c r="F79" s="23">
        <v>136</v>
      </c>
      <c r="G79" s="26" t="str">
        <f>+_xlfn.CONCAT(E79, " ",F79)</f>
        <v>ARANEDA 136</v>
      </c>
      <c r="H79" s="27" t="s">
        <v>93</v>
      </c>
      <c r="I79" s="27" t="s">
        <v>27</v>
      </c>
      <c r="J79" s="27">
        <v>934</v>
      </c>
      <c r="K79" s="30">
        <v>45156</v>
      </c>
      <c r="L79" s="27" t="s">
        <v>917</v>
      </c>
      <c r="M79" s="28" t="s">
        <v>918</v>
      </c>
      <c r="N79" s="27" t="s">
        <v>38</v>
      </c>
      <c r="O79" s="27" t="s">
        <v>38</v>
      </c>
      <c r="P79" s="27" t="s">
        <v>38</v>
      </c>
      <c r="Q79" s="27" t="s">
        <v>38</v>
      </c>
      <c r="R79" s="27" t="s">
        <v>38</v>
      </c>
      <c r="S79" s="27" t="s">
        <v>38</v>
      </c>
      <c r="T79" s="27" t="s">
        <v>38</v>
      </c>
      <c r="U79" s="27" t="s">
        <v>38</v>
      </c>
      <c r="V79" s="27" t="s">
        <v>38</v>
      </c>
      <c r="W79" s="27" t="s">
        <v>38</v>
      </c>
      <c r="X79" s="27" t="s">
        <v>38</v>
      </c>
      <c r="Y79" s="27" t="s">
        <v>38</v>
      </c>
      <c r="Z79" s="27" t="s">
        <v>38</v>
      </c>
      <c r="AA79" s="27" t="s">
        <v>38</v>
      </c>
      <c r="AB79" s="27" t="s">
        <v>39</v>
      </c>
      <c r="AC79" s="27" t="s">
        <v>38</v>
      </c>
      <c r="AD79" s="27" t="s">
        <v>38</v>
      </c>
      <c r="AE79" s="27" t="s">
        <v>1271</v>
      </c>
      <c r="AF79" s="13"/>
    </row>
    <row r="80" spans="2:32" x14ac:dyDescent="0.25">
      <c r="B80" s="25" t="s">
        <v>277</v>
      </c>
      <c r="C80" s="23" t="s">
        <v>278</v>
      </c>
      <c r="D80" s="26" t="s">
        <v>33</v>
      </c>
      <c r="E80" s="26" t="s">
        <v>279</v>
      </c>
      <c r="F80" s="32" t="s">
        <v>280</v>
      </c>
      <c r="G80" s="26" t="str">
        <f>+_xlfn.CONCAT(E80, " ",F80)</f>
        <v>CALLE CARMEN 747, OF 91</v>
      </c>
      <c r="H80" s="27" t="s">
        <v>281</v>
      </c>
      <c r="I80" s="27" t="s">
        <v>22</v>
      </c>
      <c r="J80" s="23">
        <v>80</v>
      </c>
      <c r="K80" s="24">
        <v>45309</v>
      </c>
      <c r="L80" s="27">
        <v>978847717</v>
      </c>
      <c r="M80" s="36" t="s">
        <v>282</v>
      </c>
      <c r="N80" s="27" t="s">
        <v>38</v>
      </c>
      <c r="O80" s="27" t="s">
        <v>38</v>
      </c>
      <c r="P80" s="27" t="s">
        <v>38</v>
      </c>
      <c r="Q80" s="27" t="s">
        <v>38</v>
      </c>
      <c r="R80" s="27" t="s">
        <v>38</v>
      </c>
      <c r="S80" s="27" t="s">
        <v>38</v>
      </c>
      <c r="T80" s="27" t="s">
        <v>38</v>
      </c>
      <c r="U80" s="27" t="s">
        <v>38</v>
      </c>
      <c r="V80" s="27" t="s">
        <v>39</v>
      </c>
      <c r="W80" s="27" t="s">
        <v>39</v>
      </c>
      <c r="X80" s="27" t="s">
        <v>38</v>
      </c>
      <c r="Y80" s="27" t="s">
        <v>38</v>
      </c>
      <c r="Z80" s="27" t="s">
        <v>38</v>
      </c>
      <c r="AA80" s="27" t="s">
        <v>38</v>
      </c>
      <c r="AB80" s="27" t="s">
        <v>38</v>
      </c>
      <c r="AC80" s="27" t="s">
        <v>38</v>
      </c>
      <c r="AD80" s="27" t="s">
        <v>38</v>
      </c>
      <c r="AE80" s="27" t="s">
        <v>1271</v>
      </c>
      <c r="AF80" s="13"/>
    </row>
    <row r="81" spans="2:32" x14ac:dyDescent="0.25">
      <c r="B81" s="25" t="s">
        <v>228</v>
      </c>
      <c r="C81" s="23" t="s">
        <v>229</v>
      </c>
      <c r="D81" s="26" t="s">
        <v>33</v>
      </c>
      <c r="E81" s="26" t="s">
        <v>230</v>
      </c>
      <c r="F81" s="23">
        <v>3527</v>
      </c>
      <c r="G81" s="26" t="str">
        <f>+_xlfn.CONCAT(E81, " ",F81)</f>
        <v>PLAYA SALADERO 3527</v>
      </c>
      <c r="H81" s="23" t="s">
        <v>231</v>
      </c>
      <c r="I81" s="27" t="s">
        <v>232</v>
      </c>
      <c r="J81" s="23">
        <v>1672</v>
      </c>
      <c r="K81" s="24">
        <v>45264</v>
      </c>
      <c r="L81" s="23">
        <v>990718269</v>
      </c>
      <c r="M81" s="34" t="s">
        <v>233</v>
      </c>
      <c r="N81" s="27" t="s">
        <v>38</v>
      </c>
      <c r="O81" s="27" t="s">
        <v>38</v>
      </c>
      <c r="P81" s="27" t="s">
        <v>39</v>
      </c>
      <c r="Q81" s="27" t="s">
        <v>38</v>
      </c>
      <c r="R81" s="27" t="s">
        <v>38</v>
      </c>
      <c r="S81" s="27" t="s">
        <v>38</v>
      </c>
      <c r="T81" s="27" t="s">
        <v>38</v>
      </c>
      <c r="U81" s="27" t="s">
        <v>38</v>
      </c>
      <c r="V81" s="27" t="s">
        <v>38</v>
      </c>
      <c r="W81" s="27" t="s">
        <v>38</v>
      </c>
      <c r="X81" s="27" t="s">
        <v>38</v>
      </c>
      <c r="Y81" s="27" t="s">
        <v>38</v>
      </c>
      <c r="Z81" s="27" t="s">
        <v>38</v>
      </c>
      <c r="AA81" s="27" t="s">
        <v>38</v>
      </c>
      <c r="AB81" s="27" t="s">
        <v>38</v>
      </c>
      <c r="AC81" s="27" t="s">
        <v>38</v>
      </c>
      <c r="AD81" s="27" t="s">
        <v>38</v>
      </c>
      <c r="AE81" s="27" t="s">
        <v>1271</v>
      </c>
      <c r="AF81" s="13"/>
    </row>
    <row r="82" spans="2:32" x14ac:dyDescent="0.25">
      <c r="B82" s="25" t="s">
        <v>964</v>
      </c>
      <c r="C82" s="23" t="s">
        <v>965</v>
      </c>
      <c r="D82" s="26" t="s">
        <v>33</v>
      </c>
      <c r="E82" s="26" t="s">
        <v>966</v>
      </c>
      <c r="F82" s="32" t="s">
        <v>967</v>
      </c>
      <c r="G82" s="26" t="str">
        <f>+_xlfn.CONCAT(E82, " ",F82)</f>
        <v>CATEDRAL 3033 DEPT O1202B</v>
      </c>
      <c r="H82" s="23" t="s">
        <v>247</v>
      </c>
      <c r="I82" s="27" t="s">
        <v>20</v>
      </c>
      <c r="J82" s="27">
        <v>955</v>
      </c>
      <c r="K82" s="30">
        <v>45160</v>
      </c>
      <c r="L82" s="27" t="s">
        <v>968</v>
      </c>
      <c r="M82" s="28" t="s">
        <v>969</v>
      </c>
      <c r="N82" s="27" t="s">
        <v>38</v>
      </c>
      <c r="O82" s="27" t="s">
        <v>38</v>
      </c>
      <c r="P82" s="27" t="s">
        <v>38</v>
      </c>
      <c r="Q82" s="27" t="s">
        <v>39</v>
      </c>
      <c r="R82" s="27" t="s">
        <v>38</v>
      </c>
      <c r="S82" s="27" t="s">
        <v>38</v>
      </c>
      <c r="T82" s="27" t="s">
        <v>38</v>
      </c>
      <c r="U82" s="27" t="s">
        <v>39</v>
      </c>
      <c r="V82" s="27" t="s">
        <v>38</v>
      </c>
      <c r="W82" s="27" t="s">
        <v>38</v>
      </c>
      <c r="X82" s="27" t="s">
        <v>38</v>
      </c>
      <c r="Y82" s="27" t="s">
        <v>38</v>
      </c>
      <c r="Z82" s="27" t="s">
        <v>38</v>
      </c>
      <c r="AA82" s="27" t="s">
        <v>38</v>
      </c>
      <c r="AB82" s="27" t="s">
        <v>38</v>
      </c>
      <c r="AC82" s="27" t="s">
        <v>38</v>
      </c>
      <c r="AD82" s="27" t="s">
        <v>38</v>
      </c>
      <c r="AE82" s="27" t="s">
        <v>1271</v>
      </c>
      <c r="AF82" s="13"/>
    </row>
    <row r="83" spans="2:32" x14ac:dyDescent="0.25">
      <c r="B83" s="25" t="s">
        <v>1083</v>
      </c>
      <c r="C83" s="23" t="s">
        <v>1084</v>
      </c>
      <c r="D83" s="26" t="s">
        <v>33</v>
      </c>
      <c r="E83" s="26" t="s">
        <v>1085</v>
      </c>
      <c r="F83" s="32">
        <v>873</v>
      </c>
      <c r="G83" s="26" t="str">
        <f>+_xlfn.CONCAT(E83, " ",F83)</f>
        <v>KUALA LUMPUR 873</v>
      </c>
      <c r="H83" s="27" t="s">
        <v>1086</v>
      </c>
      <c r="I83" s="27" t="s">
        <v>20</v>
      </c>
      <c r="J83" s="23">
        <v>1069</v>
      </c>
      <c r="K83" s="24">
        <v>45174</v>
      </c>
      <c r="L83" s="27" t="s">
        <v>1087</v>
      </c>
      <c r="M83" s="28" t="s">
        <v>1088</v>
      </c>
      <c r="N83" s="27" t="s">
        <v>38</v>
      </c>
      <c r="O83" s="27" t="s">
        <v>38</v>
      </c>
      <c r="P83" s="27" t="s">
        <v>38</v>
      </c>
      <c r="Q83" s="27" t="s">
        <v>38</v>
      </c>
      <c r="R83" s="27" t="s">
        <v>38</v>
      </c>
      <c r="S83" s="27" t="s">
        <v>38</v>
      </c>
      <c r="T83" s="27" t="s">
        <v>38</v>
      </c>
      <c r="U83" s="27" t="s">
        <v>39</v>
      </c>
      <c r="V83" s="27" t="s">
        <v>38</v>
      </c>
      <c r="W83" s="27" t="s">
        <v>38</v>
      </c>
      <c r="X83" s="27" t="s">
        <v>38</v>
      </c>
      <c r="Y83" s="27" t="s">
        <v>38</v>
      </c>
      <c r="Z83" s="27" t="s">
        <v>38</v>
      </c>
      <c r="AA83" s="27" t="s">
        <v>38</v>
      </c>
      <c r="AB83" s="27" t="s">
        <v>38</v>
      </c>
      <c r="AC83" s="27" t="s">
        <v>38</v>
      </c>
      <c r="AD83" s="27" t="s">
        <v>38</v>
      </c>
      <c r="AE83" s="27" t="s">
        <v>1271</v>
      </c>
      <c r="AF83" s="13"/>
    </row>
    <row r="84" spans="2:32" x14ac:dyDescent="0.25">
      <c r="B84" s="33" t="s">
        <v>1124</v>
      </c>
      <c r="C84" s="23" t="s">
        <v>1125</v>
      </c>
      <c r="D84" s="26" t="s">
        <v>33</v>
      </c>
      <c r="E84" s="26" t="s">
        <v>1126</v>
      </c>
      <c r="F84" s="32" t="s">
        <v>1127</v>
      </c>
      <c r="G84" s="26" t="str">
        <f>+_xlfn.CONCAT(E84, " ",F84)</f>
        <v>CONDOMINIO ARBOLEDA 155, DEPTO 403-B</v>
      </c>
      <c r="H84" s="27" t="s">
        <v>683</v>
      </c>
      <c r="I84" s="27" t="s">
        <v>23</v>
      </c>
      <c r="J84" s="23">
        <v>1663</v>
      </c>
      <c r="K84" s="24">
        <v>45264</v>
      </c>
      <c r="L84" s="27">
        <v>988250573</v>
      </c>
      <c r="M84" s="36" t="s">
        <v>1128</v>
      </c>
      <c r="N84" s="27" t="s">
        <v>38</v>
      </c>
      <c r="O84" s="27" t="s">
        <v>38</v>
      </c>
      <c r="P84" s="27" t="s">
        <v>38</v>
      </c>
      <c r="Q84" s="27" t="s">
        <v>38</v>
      </c>
      <c r="R84" s="27" t="s">
        <v>38</v>
      </c>
      <c r="S84" s="27" t="s">
        <v>38</v>
      </c>
      <c r="T84" s="27" t="s">
        <v>38</v>
      </c>
      <c r="U84" s="27" t="s">
        <v>38</v>
      </c>
      <c r="V84" s="27" t="s">
        <v>38</v>
      </c>
      <c r="W84" s="27" t="s">
        <v>38</v>
      </c>
      <c r="X84" s="27" t="s">
        <v>39</v>
      </c>
      <c r="Y84" s="27" t="s">
        <v>39</v>
      </c>
      <c r="Z84" s="27" t="s">
        <v>38</v>
      </c>
      <c r="AA84" s="27" t="s">
        <v>38</v>
      </c>
      <c r="AB84" s="27" t="s">
        <v>38</v>
      </c>
      <c r="AC84" s="27" t="s">
        <v>38</v>
      </c>
      <c r="AD84" s="27" t="s">
        <v>38</v>
      </c>
      <c r="AE84" s="27" t="s">
        <v>1271</v>
      </c>
      <c r="AF84" s="13"/>
    </row>
    <row r="85" spans="2:32" x14ac:dyDescent="0.25">
      <c r="B85" s="25" t="s">
        <v>1222</v>
      </c>
      <c r="C85" s="23" t="s">
        <v>1223</v>
      </c>
      <c r="D85" s="26" t="s">
        <v>33</v>
      </c>
      <c r="E85" s="26" t="s">
        <v>1224</v>
      </c>
      <c r="F85" s="23">
        <v>299</v>
      </c>
      <c r="G85" s="26" t="str">
        <f>+_xlfn.CONCAT(E85, " ",F85)</f>
        <v>MANUEL BULNES 299</v>
      </c>
      <c r="H85" s="23" t="s">
        <v>1225</v>
      </c>
      <c r="I85" s="23" t="s">
        <v>24</v>
      </c>
      <c r="J85" s="23">
        <v>1658</v>
      </c>
      <c r="K85" s="24">
        <v>45264</v>
      </c>
      <c r="L85" s="23">
        <v>945689232</v>
      </c>
      <c r="M85" s="34" t="s">
        <v>1226</v>
      </c>
      <c r="N85" s="27" t="s">
        <v>38</v>
      </c>
      <c r="O85" s="27" t="s">
        <v>38</v>
      </c>
      <c r="P85" s="27" t="s">
        <v>38</v>
      </c>
      <c r="Q85" s="27" t="s">
        <v>38</v>
      </c>
      <c r="R85" s="27" t="s">
        <v>38</v>
      </c>
      <c r="S85" s="27" t="s">
        <v>38</v>
      </c>
      <c r="T85" s="27" t="s">
        <v>38</v>
      </c>
      <c r="U85" s="27" t="s">
        <v>38</v>
      </c>
      <c r="V85" s="27" t="s">
        <v>38</v>
      </c>
      <c r="W85" s="27" t="s">
        <v>38</v>
      </c>
      <c r="X85" s="27" t="s">
        <v>38</v>
      </c>
      <c r="Y85" s="27" t="s">
        <v>39</v>
      </c>
      <c r="Z85" s="27" t="s">
        <v>38</v>
      </c>
      <c r="AA85" s="27" t="s">
        <v>38</v>
      </c>
      <c r="AB85" s="27" t="s">
        <v>38</v>
      </c>
      <c r="AC85" s="27" t="s">
        <v>38</v>
      </c>
      <c r="AD85" s="27" t="s">
        <v>38</v>
      </c>
      <c r="AE85" s="27" t="s">
        <v>1271</v>
      </c>
      <c r="AF85" s="13"/>
    </row>
    <row r="86" spans="2:32" x14ac:dyDescent="0.25">
      <c r="B86" s="25" t="s">
        <v>598</v>
      </c>
      <c r="C86" s="23" t="s">
        <v>599</v>
      </c>
      <c r="D86" s="26" t="s">
        <v>331</v>
      </c>
      <c r="E86" s="26" t="s">
        <v>270</v>
      </c>
      <c r="F86" s="32">
        <v>1064</v>
      </c>
      <c r="G86" s="26" t="str">
        <f>+_xlfn.CONCAT(E86, " ",F86)</f>
        <v>RANCAGUA 1064</v>
      </c>
      <c r="H86" s="27" t="s">
        <v>600</v>
      </c>
      <c r="I86" s="27" t="s">
        <v>28</v>
      </c>
      <c r="J86" s="23">
        <v>1083</v>
      </c>
      <c r="K86" s="24">
        <v>45174</v>
      </c>
      <c r="L86" s="27" t="s">
        <v>601</v>
      </c>
      <c r="M86" s="28" t="s">
        <v>602</v>
      </c>
      <c r="N86" s="27" t="s">
        <v>38</v>
      </c>
      <c r="O86" s="27" t="s">
        <v>38</v>
      </c>
      <c r="P86" s="27" t="s">
        <v>38</v>
      </c>
      <c r="Q86" s="27" t="s">
        <v>38</v>
      </c>
      <c r="R86" s="27" t="s">
        <v>38</v>
      </c>
      <c r="S86" s="27" t="s">
        <v>38</v>
      </c>
      <c r="T86" s="27" t="s">
        <v>38</v>
      </c>
      <c r="U86" s="27" t="s">
        <v>38</v>
      </c>
      <c r="V86" s="27" t="s">
        <v>38</v>
      </c>
      <c r="W86" s="27" t="s">
        <v>38</v>
      </c>
      <c r="X86" s="27" t="s">
        <v>38</v>
      </c>
      <c r="Y86" s="27" t="s">
        <v>38</v>
      </c>
      <c r="Z86" s="27" t="s">
        <v>38</v>
      </c>
      <c r="AA86" s="27" t="s">
        <v>38</v>
      </c>
      <c r="AB86" s="27" t="s">
        <v>38</v>
      </c>
      <c r="AC86" s="27" t="s">
        <v>39</v>
      </c>
      <c r="AD86" s="27" t="s">
        <v>38</v>
      </c>
      <c r="AE86" s="27" t="s">
        <v>1271</v>
      </c>
      <c r="AF86" s="13"/>
    </row>
    <row r="87" spans="2:32" x14ac:dyDescent="0.25">
      <c r="B87" s="25" t="s">
        <v>215</v>
      </c>
      <c r="C87" s="23" t="s">
        <v>216</v>
      </c>
      <c r="D87" s="26" t="s">
        <v>33</v>
      </c>
      <c r="E87" s="26" t="s">
        <v>217</v>
      </c>
      <c r="F87" s="23">
        <v>1630</v>
      </c>
      <c r="G87" s="26" t="str">
        <f>+_xlfn.CONCAT(E87, " ",F87)</f>
        <v>LOS CHINCOLES 1630</v>
      </c>
      <c r="H87" s="23" t="s">
        <v>218</v>
      </c>
      <c r="I87" s="27" t="s">
        <v>65</v>
      </c>
      <c r="J87" s="23">
        <v>1654</v>
      </c>
      <c r="K87" s="24">
        <v>45264</v>
      </c>
      <c r="L87" s="23">
        <v>950168322</v>
      </c>
      <c r="M87" s="34" t="s">
        <v>219</v>
      </c>
      <c r="N87" s="27" t="s">
        <v>38</v>
      </c>
      <c r="O87" s="27" t="s">
        <v>38</v>
      </c>
      <c r="P87" s="27" t="s">
        <v>38</v>
      </c>
      <c r="Q87" s="27" t="s">
        <v>38</v>
      </c>
      <c r="R87" s="27" t="s">
        <v>38</v>
      </c>
      <c r="S87" s="27" t="s">
        <v>38</v>
      </c>
      <c r="T87" s="27" t="s">
        <v>38</v>
      </c>
      <c r="U87" s="27" t="s">
        <v>38</v>
      </c>
      <c r="V87" s="27" t="s">
        <v>38</v>
      </c>
      <c r="W87" s="27" t="s">
        <v>38</v>
      </c>
      <c r="X87" s="27" t="s">
        <v>38</v>
      </c>
      <c r="Y87" s="27" t="s">
        <v>38</v>
      </c>
      <c r="Z87" s="27" t="s">
        <v>39</v>
      </c>
      <c r="AA87" s="27" t="s">
        <v>38</v>
      </c>
      <c r="AB87" s="27" t="s">
        <v>38</v>
      </c>
      <c r="AC87" s="27" t="s">
        <v>38</v>
      </c>
      <c r="AD87" s="27" t="s">
        <v>38</v>
      </c>
      <c r="AE87" s="27" t="s">
        <v>1271</v>
      </c>
      <c r="AF87" s="13"/>
    </row>
    <row r="88" spans="2:32" x14ac:dyDescent="0.25">
      <c r="B88" s="33" t="s">
        <v>660</v>
      </c>
      <c r="C88" s="23" t="s">
        <v>661</v>
      </c>
      <c r="D88" s="26" t="s">
        <v>331</v>
      </c>
      <c r="E88" s="26" t="s">
        <v>662</v>
      </c>
      <c r="F88" s="32" t="s">
        <v>663</v>
      </c>
      <c r="G88" s="26" t="str">
        <f>+_xlfn.CONCAT(E88, " ",F88)</f>
        <v>RUTA T340 KM 8</v>
      </c>
      <c r="H88" s="27" t="s">
        <v>135</v>
      </c>
      <c r="I88" s="27" t="s">
        <v>26</v>
      </c>
      <c r="J88" s="23">
        <v>1562</v>
      </c>
      <c r="K88" s="24">
        <v>45259</v>
      </c>
      <c r="L88" s="27">
        <v>973865160</v>
      </c>
      <c r="M88" s="36" t="s">
        <v>664</v>
      </c>
      <c r="N88" s="27" t="s">
        <v>38</v>
      </c>
      <c r="O88" s="27" t="s">
        <v>38</v>
      </c>
      <c r="P88" s="27" t="s">
        <v>38</v>
      </c>
      <c r="Q88" s="27" t="s">
        <v>38</v>
      </c>
      <c r="R88" s="27" t="s">
        <v>38</v>
      </c>
      <c r="S88" s="27" t="s">
        <v>38</v>
      </c>
      <c r="T88" s="27" t="s">
        <v>38</v>
      </c>
      <c r="U88" s="27" t="s">
        <v>38</v>
      </c>
      <c r="V88" s="27" t="s">
        <v>38</v>
      </c>
      <c r="W88" s="27" t="s">
        <v>38</v>
      </c>
      <c r="X88" s="27" t="s">
        <v>38</v>
      </c>
      <c r="Y88" s="27" t="s">
        <v>38</v>
      </c>
      <c r="Z88" s="27" t="s">
        <v>39</v>
      </c>
      <c r="AA88" s="27" t="s">
        <v>39</v>
      </c>
      <c r="AB88" s="27" t="s">
        <v>38</v>
      </c>
      <c r="AC88" s="27" t="s">
        <v>38</v>
      </c>
      <c r="AD88" s="27" t="s">
        <v>38</v>
      </c>
      <c r="AE88" s="27" t="s">
        <v>1271</v>
      </c>
      <c r="AF88" s="13"/>
    </row>
    <row r="89" spans="2:32" x14ac:dyDescent="0.25">
      <c r="B89" s="33" t="s">
        <v>669</v>
      </c>
      <c r="C89" s="23" t="s">
        <v>670</v>
      </c>
      <c r="D89" s="26" t="s">
        <v>331</v>
      </c>
      <c r="E89" s="26" t="s">
        <v>671</v>
      </c>
      <c r="F89" s="32" t="s">
        <v>672</v>
      </c>
      <c r="G89" s="26" t="str">
        <f>+_xlfn.CONCAT(E89, " ",F89)</f>
        <v>EL ROSAL KM 29</v>
      </c>
      <c r="H89" s="27" t="s">
        <v>673</v>
      </c>
      <c r="I89" s="27" t="s">
        <v>23</v>
      </c>
      <c r="J89" s="23">
        <v>1664</v>
      </c>
      <c r="K89" s="24">
        <v>45264</v>
      </c>
      <c r="L89" s="27">
        <v>995032767</v>
      </c>
      <c r="M89" s="36" t="s">
        <v>674</v>
      </c>
      <c r="N89" s="27" t="s">
        <v>38</v>
      </c>
      <c r="O89" s="27" t="s">
        <v>38</v>
      </c>
      <c r="P89" s="27" t="s">
        <v>38</v>
      </c>
      <c r="Q89" s="27" t="s">
        <v>38</v>
      </c>
      <c r="R89" s="27" t="s">
        <v>38</v>
      </c>
      <c r="S89" s="27" t="s">
        <v>38</v>
      </c>
      <c r="T89" s="27" t="s">
        <v>38</v>
      </c>
      <c r="U89" s="27" t="s">
        <v>38</v>
      </c>
      <c r="V89" s="27" t="s">
        <v>38</v>
      </c>
      <c r="W89" s="27" t="s">
        <v>38</v>
      </c>
      <c r="X89" s="27" t="s">
        <v>39</v>
      </c>
      <c r="Y89" s="27" t="s">
        <v>38</v>
      </c>
      <c r="Z89" s="27" t="s">
        <v>38</v>
      </c>
      <c r="AA89" s="27" t="s">
        <v>38</v>
      </c>
      <c r="AB89" s="27" t="s">
        <v>38</v>
      </c>
      <c r="AC89" s="27" t="s">
        <v>38</v>
      </c>
      <c r="AD89" s="27" t="s">
        <v>38</v>
      </c>
      <c r="AE89" s="27" t="s">
        <v>1271</v>
      </c>
      <c r="AF89" s="13"/>
    </row>
    <row r="90" spans="2:32" x14ac:dyDescent="0.25">
      <c r="B90" s="25" t="s">
        <v>40</v>
      </c>
      <c r="C90" s="23" t="s">
        <v>41</v>
      </c>
      <c r="D90" s="26" t="s">
        <v>33</v>
      </c>
      <c r="E90" s="26" t="s">
        <v>42</v>
      </c>
      <c r="F90" s="23">
        <v>4379</v>
      </c>
      <c r="G90" s="26" t="str">
        <f>+_xlfn.CONCAT(E90, " ",F90)</f>
        <v>MAR TIRRENO  4379</v>
      </c>
      <c r="H90" s="27" t="s">
        <v>43</v>
      </c>
      <c r="I90" s="27" t="s">
        <v>20</v>
      </c>
      <c r="J90" s="23">
        <v>912</v>
      </c>
      <c r="K90" s="24">
        <v>44860</v>
      </c>
      <c r="L90" s="27">
        <v>954176703</v>
      </c>
      <c r="M90" s="29" t="s">
        <v>44</v>
      </c>
      <c r="N90" s="27" t="s">
        <v>38</v>
      </c>
      <c r="O90" s="27" t="s">
        <v>38</v>
      </c>
      <c r="P90" s="27" t="s">
        <v>38</v>
      </c>
      <c r="Q90" s="27" t="s">
        <v>38</v>
      </c>
      <c r="R90" s="27" t="s">
        <v>38</v>
      </c>
      <c r="S90" s="27" t="s">
        <v>38</v>
      </c>
      <c r="T90" s="27" t="s">
        <v>39</v>
      </c>
      <c r="U90" s="27" t="s">
        <v>39</v>
      </c>
      <c r="V90" s="27" t="s">
        <v>39</v>
      </c>
      <c r="W90" s="27" t="s">
        <v>38</v>
      </c>
      <c r="X90" s="27" t="s">
        <v>38</v>
      </c>
      <c r="Y90" s="27" t="s">
        <v>38</v>
      </c>
      <c r="Z90" s="27" t="s">
        <v>38</v>
      </c>
      <c r="AA90" s="27" t="s">
        <v>38</v>
      </c>
      <c r="AB90" s="27" t="s">
        <v>38</v>
      </c>
      <c r="AC90" s="27" t="s">
        <v>38</v>
      </c>
      <c r="AD90" s="27" t="s">
        <v>38</v>
      </c>
      <c r="AE90" s="27" t="s">
        <v>1271</v>
      </c>
      <c r="AF90" s="13"/>
    </row>
    <row r="91" spans="2:32" x14ac:dyDescent="0.25">
      <c r="B91" s="25" t="s">
        <v>614</v>
      </c>
      <c r="C91" s="23" t="s">
        <v>615</v>
      </c>
      <c r="D91" s="26" t="s">
        <v>331</v>
      </c>
      <c r="E91" s="26" t="s">
        <v>616</v>
      </c>
      <c r="F91" s="32" t="s">
        <v>617</v>
      </c>
      <c r="G91" s="26" t="str">
        <f>+_xlfn.CONCAT(E91, " ",F91)</f>
        <v>SANTIAGO DEL APOSTOL 4400, DEPTO 110, TORRE A2</v>
      </c>
      <c r="H91" s="27" t="s">
        <v>146</v>
      </c>
      <c r="I91" s="27" t="s">
        <v>18</v>
      </c>
      <c r="J91" s="23">
        <v>1160</v>
      </c>
      <c r="K91" s="24">
        <v>45184</v>
      </c>
      <c r="L91" s="27" t="s">
        <v>618</v>
      </c>
      <c r="M91" s="28" t="s">
        <v>619</v>
      </c>
      <c r="N91" s="27" t="s">
        <v>38</v>
      </c>
      <c r="O91" s="27" t="s">
        <v>38</v>
      </c>
      <c r="P91" s="27" t="s">
        <v>38</v>
      </c>
      <c r="Q91" s="27" t="s">
        <v>38</v>
      </c>
      <c r="R91" s="27" t="s">
        <v>38</v>
      </c>
      <c r="S91" s="27" t="s">
        <v>39</v>
      </c>
      <c r="T91" s="27" t="s">
        <v>38</v>
      </c>
      <c r="U91" s="27" t="s">
        <v>38</v>
      </c>
      <c r="V91" s="27" t="s">
        <v>38</v>
      </c>
      <c r="W91" s="27" t="s">
        <v>38</v>
      </c>
      <c r="X91" s="27" t="s">
        <v>38</v>
      </c>
      <c r="Y91" s="27" t="s">
        <v>38</v>
      </c>
      <c r="Z91" s="27" t="s">
        <v>38</v>
      </c>
      <c r="AA91" s="27" t="s">
        <v>38</v>
      </c>
      <c r="AB91" s="27" t="s">
        <v>38</v>
      </c>
      <c r="AC91" s="27" t="s">
        <v>38</v>
      </c>
      <c r="AD91" s="27" t="s">
        <v>38</v>
      </c>
      <c r="AE91" s="27" t="s">
        <v>1271</v>
      </c>
      <c r="AF91" s="13"/>
    </row>
    <row r="92" spans="2:32" x14ac:dyDescent="0.25">
      <c r="B92" s="25" t="s">
        <v>90</v>
      </c>
      <c r="C92" s="23" t="s">
        <v>91</v>
      </c>
      <c r="D92" s="26" t="s">
        <v>33</v>
      </c>
      <c r="E92" s="26" t="s">
        <v>92</v>
      </c>
      <c r="F92" s="32">
        <v>416</v>
      </c>
      <c r="G92" s="26" t="str">
        <f>+_xlfn.CONCAT(E92, " ",F92)</f>
        <v>PASAJE NUEVO 4 416</v>
      </c>
      <c r="H92" s="23" t="s">
        <v>93</v>
      </c>
      <c r="I92" s="27" t="s">
        <v>27</v>
      </c>
      <c r="J92" s="27">
        <v>1425</v>
      </c>
      <c r="K92" s="30">
        <v>45238</v>
      </c>
      <c r="L92" s="27">
        <v>950490596</v>
      </c>
      <c r="M92" s="28" t="s">
        <v>94</v>
      </c>
      <c r="N92" s="27" t="s">
        <v>38</v>
      </c>
      <c r="O92" s="27" t="s">
        <v>38</v>
      </c>
      <c r="P92" s="27" t="s">
        <v>38</v>
      </c>
      <c r="Q92" s="27" t="s">
        <v>38</v>
      </c>
      <c r="R92" s="27" t="s">
        <v>38</v>
      </c>
      <c r="S92" s="27" t="s">
        <v>38</v>
      </c>
      <c r="T92" s="27" t="s">
        <v>38</v>
      </c>
      <c r="U92" s="27" t="s">
        <v>38</v>
      </c>
      <c r="V92" s="27" t="s">
        <v>38</v>
      </c>
      <c r="W92" s="27" t="s">
        <v>38</v>
      </c>
      <c r="X92" s="27" t="s">
        <v>38</v>
      </c>
      <c r="Y92" s="27" t="s">
        <v>38</v>
      </c>
      <c r="Z92" s="27" t="s">
        <v>38</v>
      </c>
      <c r="AA92" s="27" t="s">
        <v>38</v>
      </c>
      <c r="AB92" s="27" t="s">
        <v>39</v>
      </c>
      <c r="AC92" s="27" t="s">
        <v>38</v>
      </c>
      <c r="AD92" s="27" t="s">
        <v>38</v>
      </c>
      <c r="AE92" s="27" t="s">
        <v>1271</v>
      </c>
      <c r="AF92" s="13"/>
    </row>
    <row r="93" spans="2:32" x14ac:dyDescent="0.25">
      <c r="B93" s="33" t="s">
        <v>655</v>
      </c>
      <c r="C93" s="23" t="s">
        <v>656</v>
      </c>
      <c r="D93" s="26" t="s">
        <v>331</v>
      </c>
      <c r="E93" s="26" t="s">
        <v>657</v>
      </c>
      <c r="F93" s="32" t="s">
        <v>658</v>
      </c>
      <c r="G93" s="26" t="str">
        <f>+_xlfn.CONCAT(E93, " ",F93)</f>
        <v>COLON 565 DEPTO 305</v>
      </c>
      <c r="H93" s="27" t="s">
        <v>400</v>
      </c>
      <c r="I93" s="27" t="s">
        <v>24</v>
      </c>
      <c r="J93" s="23">
        <v>1463</v>
      </c>
      <c r="K93" s="24">
        <v>45244</v>
      </c>
      <c r="L93" s="27">
        <v>978788217</v>
      </c>
      <c r="M93" s="28" t="s">
        <v>659</v>
      </c>
      <c r="N93" s="27" t="s">
        <v>38</v>
      </c>
      <c r="O93" s="27" t="s">
        <v>38</v>
      </c>
      <c r="P93" s="27" t="s">
        <v>38</v>
      </c>
      <c r="Q93" s="27" t="s">
        <v>38</v>
      </c>
      <c r="R93" s="27" t="s">
        <v>38</v>
      </c>
      <c r="S93" s="27" t="s">
        <v>38</v>
      </c>
      <c r="T93" s="27" t="s">
        <v>38</v>
      </c>
      <c r="U93" s="27" t="s">
        <v>38</v>
      </c>
      <c r="V93" s="27" t="s">
        <v>38</v>
      </c>
      <c r="W93" s="27" t="s">
        <v>38</v>
      </c>
      <c r="X93" s="27" t="s">
        <v>38</v>
      </c>
      <c r="Y93" s="27" t="s">
        <v>39</v>
      </c>
      <c r="Z93" s="27" t="s">
        <v>39</v>
      </c>
      <c r="AA93" s="27" t="s">
        <v>39</v>
      </c>
      <c r="AB93" s="27" t="s">
        <v>39</v>
      </c>
      <c r="AC93" s="27" t="s">
        <v>38</v>
      </c>
      <c r="AD93" s="27" t="s">
        <v>38</v>
      </c>
      <c r="AE93" s="27" t="s">
        <v>1271</v>
      </c>
      <c r="AF93" s="13"/>
    </row>
    <row r="94" spans="2:32" x14ac:dyDescent="0.25">
      <c r="B94" s="25" t="s">
        <v>1021</v>
      </c>
      <c r="C94" s="23" t="s">
        <v>1022</v>
      </c>
      <c r="D94" s="26" t="s">
        <v>33</v>
      </c>
      <c r="E94" s="26" t="s">
        <v>1023</v>
      </c>
      <c r="F94" s="32" t="s">
        <v>35</v>
      </c>
      <c r="G94" s="26" t="str">
        <f>+_xlfn.CONCAT(E94, " ",F94)</f>
        <v>RUTH ELINOR HELLWIG SUNDT S/N</v>
      </c>
      <c r="H94" s="27" t="s">
        <v>36</v>
      </c>
      <c r="I94" s="27" t="s">
        <v>27</v>
      </c>
      <c r="J94" s="23">
        <v>1168</v>
      </c>
      <c r="K94" s="24">
        <v>45184</v>
      </c>
      <c r="L94" s="27" t="s">
        <v>1024</v>
      </c>
      <c r="M94" s="28" t="s">
        <v>1025</v>
      </c>
      <c r="N94" s="27" t="s">
        <v>38</v>
      </c>
      <c r="O94" s="27" t="s">
        <v>38</v>
      </c>
      <c r="P94" s="27" t="s">
        <v>38</v>
      </c>
      <c r="Q94" s="27" t="s">
        <v>38</v>
      </c>
      <c r="R94" s="27" t="s">
        <v>38</v>
      </c>
      <c r="S94" s="27" t="s">
        <v>38</v>
      </c>
      <c r="T94" s="27" t="s">
        <v>38</v>
      </c>
      <c r="U94" s="27" t="s">
        <v>38</v>
      </c>
      <c r="V94" s="27" t="s">
        <v>38</v>
      </c>
      <c r="W94" s="27" t="s">
        <v>38</v>
      </c>
      <c r="X94" s="27" t="s">
        <v>38</v>
      </c>
      <c r="Y94" s="27" t="s">
        <v>38</v>
      </c>
      <c r="Z94" s="27" t="s">
        <v>38</v>
      </c>
      <c r="AA94" s="27" t="s">
        <v>39</v>
      </c>
      <c r="AB94" s="27" t="s">
        <v>39</v>
      </c>
      <c r="AC94" s="27" t="s">
        <v>38</v>
      </c>
      <c r="AD94" s="27" t="s">
        <v>38</v>
      </c>
      <c r="AE94" s="27" t="s">
        <v>1271</v>
      </c>
      <c r="AF94" s="13"/>
    </row>
    <row r="95" spans="2:32" x14ac:dyDescent="0.25">
      <c r="B95" s="25" t="s">
        <v>896</v>
      </c>
      <c r="C95" s="23" t="s">
        <v>897</v>
      </c>
      <c r="D95" s="26" t="s">
        <v>33</v>
      </c>
      <c r="E95" s="26" t="s">
        <v>898</v>
      </c>
      <c r="F95" s="23">
        <v>1202</v>
      </c>
      <c r="G95" s="26" t="str">
        <f>+_xlfn.CONCAT(E95, " ",F95)</f>
        <v>CALLE LONCO 1202</v>
      </c>
      <c r="H95" s="27" t="s">
        <v>270</v>
      </c>
      <c r="I95" s="27" t="s">
        <v>21</v>
      </c>
      <c r="J95" s="23">
        <v>582</v>
      </c>
      <c r="K95" s="30">
        <v>45078</v>
      </c>
      <c r="L95" s="27">
        <v>964236416</v>
      </c>
      <c r="M95" s="28" t="s">
        <v>899</v>
      </c>
      <c r="N95" s="27" t="s">
        <v>38</v>
      </c>
      <c r="O95" s="27" t="s">
        <v>38</v>
      </c>
      <c r="P95" s="27" t="s">
        <v>38</v>
      </c>
      <c r="Q95" s="27" t="s">
        <v>38</v>
      </c>
      <c r="R95" s="27" t="s">
        <v>38</v>
      </c>
      <c r="S95" s="27" t="s">
        <v>38</v>
      </c>
      <c r="T95" s="27" t="s">
        <v>38</v>
      </c>
      <c r="U95" s="27" t="s">
        <v>39</v>
      </c>
      <c r="V95" s="27" t="s">
        <v>39</v>
      </c>
      <c r="W95" s="27" t="s">
        <v>38</v>
      </c>
      <c r="X95" s="27" t="s">
        <v>38</v>
      </c>
      <c r="Y95" s="27" t="s">
        <v>38</v>
      </c>
      <c r="Z95" s="27" t="s">
        <v>38</v>
      </c>
      <c r="AA95" s="27" t="s">
        <v>38</v>
      </c>
      <c r="AB95" s="27" t="s">
        <v>38</v>
      </c>
      <c r="AC95" s="27" t="s">
        <v>38</v>
      </c>
      <c r="AD95" s="27" t="s">
        <v>38</v>
      </c>
      <c r="AE95" s="27" t="s">
        <v>1271</v>
      </c>
      <c r="AF95" s="13"/>
    </row>
    <row r="96" spans="2:32" x14ac:dyDescent="0.25">
      <c r="B96" s="25" t="s">
        <v>815</v>
      </c>
      <c r="C96" s="23" t="s">
        <v>816</v>
      </c>
      <c r="D96" s="26" t="s">
        <v>331</v>
      </c>
      <c r="E96" s="26" t="s">
        <v>817</v>
      </c>
      <c r="F96" s="32">
        <v>850</v>
      </c>
      <c r="G96" s="26" t="str">
        <f>+_xlfn.CONCAT(E96, " ",F96)</f>
        <v>GABRIELA MISTRAL 850</v>
      </c>
      <c r="H96" s="27" t="s">
        <v>178</v>
      </c>
      <c r="I96" s="27" t="s">
        <v>65</v>
      </c>
      <c r="J96" s="23">
        <v>573</v>
      </c>
      <c r="K96" s="24">
        <v>45428</v>
      </c>
      <c r="L96" s="27">
        <v>978492708</v>
      </c>
      <c r="M96" s="36" t="s">
        <v>818</v>
      </c>
      <c r="N96" s="27" t="s">
        <v>38</v>
      </c>
      <c r="O96" s="27" t="s">
        <v>38</v>
      </c>
      <c r="P96" s="27" t="s">
        <v>38</v>
      </c>
      <c r="Q96" s="27" t="s">
        <v>38</v>
      </c>
      <c r="R96" s="27" t="s">
        <v>38</v>
      </c>
      <c r="S96" s="27" t="s">
        <v>38</v>
      </c>
      <c r="T96" s="27" t="s">
        <v>38</v>
      </c>
      <c r="U96" s="27" t="s">
        <v>38</v>
      </c>
      <c r="V96" s="27" t="s">
        <v>38</v>
      </c>
      <c r="W96" s="27" t="s">
        <v>38</v>
      </c>
      <c r="X96" s="27" t="s">
        <v>38</v>
      </c>
      <c r="Y96" s="27" t="s">
        <v>39</v>
      </c>
      <c r="Z96" s="27" t="s">
        <v>39</v>
      </c>
      <c r="AA96" s="27" t="s">
        <v>39</v>
      </c>
      <c r="AB96" s="27" t="s">
        <v>38</v>
      </c>
      <c r="AC96" s="27" t="s">
        <v>38</v>
      </c>
      <c r="AD96" s="27" t="s">
        <v>38</v>
      </c>
      <c r="AE96" s="27" t="s">
        <v>1271</v>
      </c>
      <c r="AF96" s="13"/>
    </row>
    <row r="97" spans="2:32" x14ac:dyDescent="0.25">
      <c r="B97" s="33" t="s">
        <v>642</v>
      </c>
      <c r="C97" s="23" t="s">
        <v>643</v>
      </c>
      <c r="D97" s="26" t="s">
        <v>331</v>
      </c>
      <c r="E97" s="26" t="s">
        <v>644</v>
      </c>
      <c r="F97" s="32">
        <v>4236</v>
      </c>
      <c r="G97" s="26" t="str">
        <f>+_xlfn.CONCAT(E97, " ",F97)</f>
        <v>ALBERTO ARENAS CARVAJAL 4236</v>
      </c>
      <c r="H97" s="27" t="s">
        <v>146</v>
      </c>
      <c r="I97" s="27" t="s">
        <v>18</v>
      </c>
      <c r="J97" s="23">
        <v>1466</v>
      </c>
      <c r="K97" s="24">
        <v>45244</v>
      </c>
      <c r="L97" s="27">
        <v>976473909</v>
      </c>
      <c r="M97" s="28" t="s">
        <v>645</v>
      </c>
      <c r="N97" s="27" t="s">
        <v>38</v>
      </c>
      <c r="O97" s="27" t="s">
        <v>38</v>
      </c>
      <c r="P97" s="27" t="s">
        <v>38</v>
      </c>
      <c r="Q97" s="27" t="s">
        <v>38</v>
      </c>
      <c r="R97" s="27" t="s">
        <v>38</v>
      </c>
      <c r="S97" s="27" t="s">
        <v>39</v>
      </c>
      <c r="T97" s="27" t="s">
        <v>38</v>
      </c>
      <c r="U97" s="27" t="s">
        <v>39</v>
      </c>
      <c r="V97" s="27" t="s">
        <v>38</v>
      </c>
      <c r="W97" s="27" t="s">
        <v>38</v>
      </c>
      <c r="X97" s="27" t="s">
        <v>38</v>
      </c>
      <c r="Y97" s="27" t="s">
        <v>38</v>
      </c>
      <c r="Z97" s="27" t="s">
        <v>38</v>
      </c>
      <c r="AA97" s="27" t="s">
        <v>38</v>
      </c>
      <c r="AB97" s="27" t="s">
        <v>38</v>
      </c>
      <c r="AC97" s="27" t="s">
        <v>38</v>
      </c>
      <c r="AD97" s="27" t="s">
        <v>38</v>
      </c>
      <c r="AE97" s="27" t="s">
        <v>1271</v>
      </c>
      <c r="AF97" s="13"/>
    </row>
    <row r="98" spans="2:32" x14ac:dyDescent="0.25">
      <c r="B98" s="25" t="s">
        <v>1105</v>
      </c>
      <c r="C98" s="23" t="s">
        <v>1106</v>
      </c>
      <c r="D98" s="26" t="s">
        <v>33</v>
      </c>
      <c r="E98" s="26" t="s">
        <v>1107</v>
      </c>
      <c r="F98" s="32">
        <v>237</v>
      </c>
      <c r="G98" s="26" t="str">
        <f>+_xlfn.CONCAT(E98, " ",F98)</f>
        <v>SERRANO 237</v>
      </c>
      <c r="H98" s="27" t="s">
        <v>1108</v>
      </c>
      <c r="I98" s="27" t="s">
        <v>23</v>
      </c>
      <c r="J98" s="23">
        <v>1492</v>
      </c>
      <c r="K98" s="24">
        <v>45251</v>
      </c>
      <c r="L98" s="27">
        <v>90802349</v>
      </c>
      <c r="M98" s="28" t="s">
        <v>1109</v>
      </c>
      <c r="N98" s="27" t="s">
        <v>38</v>
      </c>
      <c r="O98" s="27" t="s">
        <v>38</v>
      </c>
      <c r="P98" s="27" t="s">
        <v>38</v>
      </c>
      <c r="Q98" s="27" t="s">
        <v>38</v>
      </c>
      <c r="R98" s="27" t="s">
        <v>38</v>
      </c>
      <c r="S98" s="27" t="s">
        <v>38</v>
      </c>
      <c r="T98" s="27" t="s">
        <v>38</v>
      </c>
      <c r="U98" s="27" t="s">
        <v>38</v>
      </c>
      <c r="V98" s="27" t="s">
        <v>38</v>
      </c>
      <c r="W98" s="27" t="s">
        <v>38</v>
      </c>
      <c r="X98" s="27" t="s">
        <v>39</v>
      </c>
      <c r="Y98" s="27" t="s">
        <v>38</v>
      </c>
      <c r="Z98" s="27" t="s">
        <v>38</v>
      </c>
      <c r="AA98" s="27" t="s">
        <v>38</v>
      </c>
      <c r="AB98" s="27" t="s">
        <v>38</v>
      </c>
      <c r="AC98" s="27" t="s">
        <v>38</v>
      </c>
      <c r="AD98" s="27" t="s">
        <v>38</v>
      </c>
      <c r="AE98" s="27" t="s">
        <v>1271</v>
      </c>
      <c r="AF98" s="13"/>
    </row>
    <row r="99" spans="2:32" x14ac:dyDescent="0.25">
      <c r="B99" s="25" t="s">
        <v>819</v>
      </c>
      <c r="C99" s="23" t="s">
        <v>820</v>
      </c>
      <c r="D99" s="26" t="s">
        <v>331</v>
      </c>
      <c r="E99" s="26" t="s">
        <v>821</v>
      </c>
      <c r="F99" s="32">
        <v>220</v>
      </c>
      <c r="G99" s="26" t="str">
        <f>+_xlfn.CONCAT(E99, " ",F99)</f>
        <v>LORCA PRIETO 220</v>
      </c>
      <c r="H99" s="27" t="s">
        <v>99</v>
      </c>
      <c r="I99" s="27" t="s">
        <v>100</v>
      </c>
      <c r="J99" s="23">
        <v>606</v>
      </c>
      <c r="K99" s="24">
        <v>45433</v>
      </c>
      <c r="L99" s="27">
        <v>981372313</v>
      </c>
      <c r="M99" s="38" t="s">
        <v>822</v>
      </c>
      <c r="N99" s="27" t="s">
        <v>38</v>
      </c>
      <c r="O99" s="27" t="s">
        <v>38</v>
      </c>
      <c r="P99" s="27" t="s">
        <v>38</v>
      </c>
      <c r="Q99" s="27" t="s">
        <v>38</v>
      </c>
      <c r="R99" s="27" t="s">
        <v>38</v>
      </c>
      <c r="S99" s="27" t="s">
        <v>38</v>
      </c>
      <c r="T99" s="27" t="s">
        <v>39</v>
      </c>
      <c r="U99" s="27" t="s">
        <v>39</v>
      </c>
      <c r="V99" s="27" t="s">
        <v>38</v>
      </c>
      <c r="W99" s="27" t="s">
        <v>38</v>
      </c>
      <c r="X99" s="27" t="s">
        <v>38</v>
      </c>
      <c r="Y99" s="27" t="s">
        <v>38</v>
      </c>
      <c r="Z99" s="27" t="s">
        <v>38</v>
      </c>
      <c r="AA99" s="27" t="s">
        <v>38</v>
      </c>
      <c r="AB99" s="27" t="s">
        <v>38</v>
      </c>
      <c r="AC99" s="27" t="s">
        <v>38</v>
      </c>
      <c r="AD99" s="27" t="s">
        <v>38</v>
      </c>
      <c r="AE99" s="27" t="s">
        <v>1271</v>
      </c>
      <c r="AF99" s="13"/>
    </row>
    <row r="100" spans="2:32" x14ac:dyDescent="0.25">
      <c r="B100" s="25" t="s">
        <v>1262</v>
      </c>
      <c r="C100" s="23" t="s">
        <v>1263</v>
      </c>
      <c r="D100" s="26" t="s">
        <v>33</v>
      </c>
      <c r="E100" s="26" t="s">
        <v>1264</v>
      </c>
      <c r="F100" s="23">
        <v>1132</v>
      </c>
      <c r="G100" s="26" t="str">
        <f>+_xlfn.CONCAT(E100, " ",F100)</f>
        <v>LOS SAUCES 1132</v>
      </c>
      <c r="H100" s="23" t="s">
        <v>1265</v>
      </c>
      <c r="I100" s="23" t="s">
        <v>100</v>
      </c>
      <c r="J100" s="23">
        <v>89</v>
      </c>
      <c r="K100" s="24">
        <v>45309</v>
      </c>
      <c r="L100" s="23">
        <v>990375488</v>
      </c>
      <c r="M100" s="34" t="s">
        <v>1266</v>
      </c>
      <c r="N100" s="23" t="s">
        <v>38</v>
      </c>
      <c r="O100" s="23" t="s">
        <v>38</v>
      </c>
      <c r="P100" s="23" t="s">
        <v>38</v>
      </c>
      <c r="Q100" s="23" t="s">
        <v>38</v>
      </c>
      <c r="R100" s="23" t="s">
        <v>38</v>
      </c>
      <c r="S100" s="23" t="s">
        <v>39</v>
      </c>
      <c r="T100" s="23" t="s">
        <v>39</v>
      </c>
      <c r="U100" s="23" t="s">
        <v>38</v>
      </c>
      <c r="V100" s="23" t="s">
        <v>38</v>
      </c>
      <c r="W100" s="23" t="s">
        <v>38</v>
      </c>
      <c r="X100" s="23" t="s">
        <v>38</v>
      </c>
      <c r="Y100" s="23" t="s">
        <v>38</v>
      </c>
      <c r="Z100" s="23" t="s">
        <v>38</v>
      </c>
      <c r="AA100" s="23" t="s">
        <v>38</v>
      </c>
      <c r="AB100" s="23" t="s">
        <v>38</v>
      </c>
      <c r="AC100" s="23" t="s">
        <v>38</v>
      </c>
      <c r="AD100" s="23" t="s">
        <v>38</v>
      </c>
      <c r="AE100" s="27" t="s">
        <v>1271</v>
      </c>
      <c r="AF100" s="13"/>
    </row>
    <row r="101" spans="2:32" x14ac:dyDescent="0.25">
      <c r="B101" s="25" t="s">
        <v>581</v>
      </c>
      <c r="C101" s="23" t="s">
        <v>582</v>
      </c>
      <c r="D101" s="26" t="s">
        <v>331</v>
      </c>
      <c r="E101" s="26" t="s">
        <v>583</v>
      </c>
      <c r="F101" s="32" t="s">
        <v>584</v>
      </c>
      <c r="G101" s="26" t="str">
        <f>+_xlfn.CONCAT(E101, " ",F101)</f>
        <v>RUTA V-590 KM 1,8</v>
      </c>
      <c r="H101" s="27" t="s">
        <v>585</v>
      </c>
      <c r="I101" s="27" t="s">
        <v>27</v>
      </c>
      <c r="J101" s="23">
        <v>1067</v>
      </c>
      <c r="K101" s="24">
        <v>45174</v>
      </c>
      <c r="L101" s="27" t="s">
        <v>586</v>
      </c>
      <c r="M101" s="28" t="s">
        <v>587</v>
      </c>
      <c r="N101" s="27" t="s">
        <v>38</v>
      </c>
      <c r="O101" s="27" t="s">
        <v>38</v>
      </c>
      <c r="P101" s="27" t="s">
        <v>38</v>
      </c>
      <c r="Q101" s="27" t="s">
        <v>38</v>
      </c>
      <c r="R101" s="27" t="s">
        <v>38</v>
      </c>
      <c r="S101" s="27" t="s">
        <v>38</v>
      </c>
      <c r="T101" s="27" t="s">
        <v>38</v>
      </c>
      <c r="U101" s="27" t="s">
        <v>38</v>
      </c>
      <c r="V101" s="27" t="s">
        <v>38</v>
      </c>
      <c r="W101" s="27" t="s">
        <v>38</v>
      </c>
      <c r="X101" s="27" t="s">
        <v>39</v>
      </c>
      <c r="Y101" s="27" t="s">
        <v>38</v>
      </c>
      <c r="Z101" s="27" t="s">
        <v>38</v>
      </c>
      <c r="AA101" s="27" t="s">
        <v>38</v>
      </c>
      <c r="AB101" s="27" t="s">
        <v>39</v>
      </c>
      <c r="AC101" s="27" t="s">
        <v>38</v>
      </c>
      <c r="AD101" s="27" t="s">
        <v>38</v>
      </c>
      <c r="AE101" s="27" t="s">
        <v>1271</v>
      </c>
      <c r="AF101" s="13"/>
    </row>
    <row r="102" spans="2:32" x14ac:dyDescent="0.25">
      <c r="B102" s="25" t="s">
        <v>832</v>
      </c>
      <c r="C102" s="23" t="s">
        <v>833</v>
      </c>
      <c r="D102" s="26" t="s">
        <v>33</v>
      </c>
      <c r="E102" s="26" t="s">
        <v>834</v>
      </c>
      <c r="F102" s="23">
        <v>1444</v>
      </c>
      <c r="G102" s="26" t="str">
        <f>+_xlfn.CONCAT(E102, " ",F102)</f>
        <v>POBLACION YERBAS BUENAS PASAJE MAICA 1444</v>
      </c>
      <c r="H102" s="27" t="s">
        <v>48</v>
      </c>
      <c r="I102" s="27" t="s">
        <v>22</v>
      </c>
      <c r="J102" s="23">
        <v>674</v>
      </c>
      <c r="K102" s="24">
        <v>44818</v>
      </c>
      <c r="L102" s="27">
        <v>953420997</v>
      </c>
      <c r="M102" s="39" t="s">
        <v>835</v>
      </c>
      <c r="N102" s="27" t="s">
        <v>38</v>
      </c>
      <c r="O102" s="27" t="s">
        <v>38</v>
      </c>
      <c r="P102" s="27" t="s">
        <v>38</v>
      </c>
      <c r="Q102" s="27" t="s">
        <v>38</v>
      </c>
      <c r="R102" s="27" t="s">
        <v>38</v>
      </c>
      <c r="S102" s="27" t="s">
        <v>38</v>
      </c>
      <c r="T102" s="27" t="s">
        <v>38</v>
      </c>
      <c r="U102" s="27" t="s">
        <v>38</v>
      </c>
      <c r="V102" s="27" t="s">
        <v>38</v>
      </c>
      <c r="W102" s="27" t="s">
        <v>39</v>
      </c>
      <c r="X102" s="27" t="s">
        <v>38</v>
      </c>
      <c r="Y102" s="27" t="s">
        <v>38</v>
      </c>
      <c r="Z102" s="27" t="s">
        <v>38</v>
      </c>
      <c r="AA102" s="27" t="s">
        <v>38</v>
      </c>
      <c r="AB102" s="27" t="s">
        <v>38</v>
      </c>
      <c r="AC102" s="27" t="s">
        <v>38</v>
      </c>
      <c r="AD102" s="27" t="s">
        <v>38</v>
      </c>
      <c r="AE102" s="27" t="s">
        <v>1271</v>
      </c>
      <c r="AF102" s="13"/>
    </row>
    <row r="103" spans="2:32" x14ac:dyDescent="0.25">
      <c r="B103" s="25" t="s">
        <v>367</v>
      </c>
      <c r="C103" s="23" t="s">
        <v>368</v>
      </c>
      <c r="D103" s="26" t="s">
        <v>331</v>
      </c>
      <c r="E103" s="26" t="s">
        <v>369</v>
      </c>
      <c r="F103" s="23">
        <v>685</v>
      </c>
      <c r="G103" s="26" t="str">
        <f>+_xlfn.CONCAT(E103, " ",F103)</f>
        <v>MARCHANT PEREIRA 685</v>
      </c>
      <c r="H103" s="27" t="s">
        <v>370</v>
      </c>
      <c r="I103" s="27" t="s">
        <v>20</v>
      </c>
      <c r="J103" s="23">
        <v>577</v>
      </c>
      <c r="K103" s="30">
        <v>45078</v>
      </c>
      <c r="L103" s="27">
        <v>977723800</v>
      </c>
      <c r="M103" s="28" t="s">
        <v>371</v>
      </c>
      <c r="N103" s="27" t="s">
        <v>38</v>
      </c>
      <c r="O103" s="27" t="s">
        <v>38</v>
      </c>
      <c r="P103" s="27" t="s">
        <v>38</v>
      </c>
      <c r="Q103" s="27" t="s">
        <v>38</v>
      </c>
      <c r="R103" s="27" t="s">
        <v>38</v>
      </c>
      <c r="S103" s="27" t="s">
        <v>38</v>
      </c>
      <c r="T103" s="27" t="s">
        <v>38</v>
      </c>
      <c r="U103" s="27" t="s">
        <v>39</v>
      </c>
      <c r="V103" s="27" t="s">
        <v>38</v>
      </c>
      <c r="W103" s="27" t="s">
        <v>38</v>
      </c>
      <c r="X103" s="27" t="s">
        <v>38</v>
      </c>
      <c r="Y103" s="27" t="s">
        <v>38</v>
      </c>
      <c r="Z103" s="27" t="s">
        <v>38</v>
      </c>
      <c r="AA103" s="27" t="s">
        <v>38</v>
      </c>
      <c r="AB103" s="27" t="s">
        <v>38</v>
      </c>
      <c r="AC103" s="27" t="s">
        <v>38</v>
      </c>
      <c r="AD103" s="27" t="s">
        <v>38</v>
      </c>
      <c r="AE103" s="27" t="s">
        <v>1271</v>
      </c>
      <c r="AF103" s="13"/>
    </row>
    <row r="104" spans="2:32" x14ac:dyDescent="0.25">
      <c r="B104" s="25" t="s">
        <v>1193</v>
      </c>
      <c r="C104" s="23" t="s">
        <v>1194</v>
      </c>
      <c r="D104" s="26" t="s">
        <v>33</v>
      </c>
      <c r="E104" s="26" t="s">
        <v>1195</v>
      </c>
      <c r="F104" s="23">
        <v>955</v>
      </c>
      <c r="G104" s="26" t="str">
        <f>+_xlfn.CONCAT(E104, " ",F104)</f>
        <v>4 NORTE, 3 ORIENTE 955</v>
      </c>
      <c r="H104" s="23" t="s">
        <v>75</v>
      </c>
      <c r="I104" s="27" t="s">
        <v>22</v>
      </c>
      <c r="J104" s="23">
        <v>1661</v>
      </c>
      <c r="K104" s="24">
        <v>45264</v>
      </c>
      <c r="L104" s="23">
        <v>985680291</v>
      </c>
      <c r="M104" s="34" t="s">
        <v>1196</v>
      </c>
      <c r="N104" s="27" t="s">
        <v>38</v>
      </c>
      <c r="O104" s="27" t="s">
        <v>38</v>
      </c>
      <c r="P104" s="27" t="s">
        <v>38</v>
      </c>
      <c r="Q104" s="27" t="s">
        <v>38</v>
      </c>
      <c r="R104" s="27" t="s">
        <v>38</v>
      </c>
      <c r="S104" s="27" t="s">
        <v>38</v>
      </c>
      <c r="T104" s="27" t="s">
        <v>38</v>
      </c>
      <c r="U104" s="27" t="s">
        <v>38</v>
      </c>
      <c r="V104" s="27" t="s">
        <v>38</v>
      </c>
      <c r="W104" s="27" t="s">
        <v>39</v>
      </c>
      <c r="X104" s="27" t="s">
        <v>38</v>
      </c>
      <c r="Y104" s="27" t="s">
        <v>38</v>
      </c>
      <c r="Z104" s="27" t="s">
        <v>38</v>
      </c>
      <c r="AA104" s="27" t="s">
        <v>38</v>
      </c>
      <c r="AB104" s="27" t="s">
        <v>38</v>
      </c>
      <c r="AC104" s="27" t="s">
        <v>38</v>
      </c>
      <c r="AD104" s="27" t="s">
        <v>38</v>
      </c>
      <c r="AE104" s="27" t="s">
        <v>1271</v>
      </c>
      <c r="AF104" s="13"/>
    </row>
    <row r="105" spans="2:32" x14ac:dyDescent="0.25">
      <c r="B105" s="25" t="s">
        <v>919</v>
      </c>
      <c r="C105" s="23" t="s">
        <v>920</v>
      </c>
      <c r="D105" s="26" t="s">
        <v>33</v>
      </c>
      <c r="E105" s="26" t="s">
        <v>747</v>
      </c>
      <c r="F105" s="32">
        <v>3636</v>
      </c>
      <c r="G105" s="26" t="str">
        <f>+_xlfn.CONCAT(E105, " ",F105)</f>
        <v>23 1/2 NORTE C, 31 ORIENTE 3636</v>
      </c>
      <c r="H105" s="23" t="s">
        <v>75</v>
      </c>
      <c r="I105" s="27" t="s">
        <v>22</v>
      </c>
      <c r="J105" s="27">
        <v>945</v>
      </c>
      <c r="K105" s="30">
        <v>45160</v>
      </c>
      <c r="L105" s="27" t="s">
        <v>921</v>
      </c>
      <c r="M105" s="28" t="s">
        <v>922</v>
      </c>
      <c r="N105" s="27" t="s">
        <v>38</v>
      </c>
      <c r="O105" s="27" t="s">
        <v>38</v>
      </c>
      <c r="P105" s="27" t="s">
        <v>38</v>
      </c>
      <c r="Q105" s="27" t="s">
        <v>38</v>
      </c>
      <c r="R105" s="27" t="s">
        <v>38</v>
      </c>
      <c r="S105" s="27" t="s">
        <v>38</v>
      </c>
      <c r="T105" s="27" t="s">
        <v>38</v>
      </c>
      <c r="U105" s="27" t="s">
        <v>38</v>
      </c>
      <c r="V105" s="27" t="s">
        <v>38</v>
      </c>
      <c r="W105" s="27" t="s">
        <v>39</v>
      </c>
      <c r="X105" s="27" t="s">
        <v>38</v>
      </c>
      <c r="Y105" s="27" t="s">
        <v>38</v>
      </c>
      <c r="Z105" s="27" t="s">
        <v>38</v>
      </c>
      <c r="AA105" s="27" t="s">
        <v>38</v>
      </c>
      <c r="AB105" s="27" t="s">
        <v>38</v>
      </c>
      <c r="AC105" s="27" t="s">
        <v>38</v>
      </c>
      <c r="AD105" s="27" t="s">
        <v>38</v>
      </c>
      <c r="AE105" s="27" t="s">
        <v>1271</v>
      </c>
      <c r="AF105" s="13"/>
    </row>
    <row r="106" spans="2:32" x14ac:dyDescent="0.25">
      <c r="B106" s="25" t="s">
        <v>1115</v>
      </c>
      <c r="C106" s="23" t="s">
        <v>1116</v>
      </c>
      <c r="D106" s="26" t="s">
        <v>33</v>
      </c>
      <c r="E106" s="26" t="s">
        <v>1117</v>
      </c>
      <c r="F106" s="32">
        <v>525</v>
      </c>
      <c r="G106" s="26" t="str">
        <f>+_xlfn.CONCAT(E106, " ",F106)</f>
        <v>PASAJE NIQUEL 525</v>
      </c>
      <c r="H106" s="27" t="s">
        <v>1118</v>
      </c>
      <c r="I106" s="27" t="s">
        <v>20</v>
      </c>
      <c r="J106" s="23">
        <v>1429</v>
      </c>
      <c r="K106" s="24">
        <v>45238</v>
      </c>
      <c r="L106" s="27">
        <v>962494481</v>
      </c>
      <c r="M106" s="28" t="s">
        <v>1119</v>
      </c>
      <c r="N106" s="27" t="s">
        <v>38</v>
      </c>
      <c r="O106" s="27" t="s">
        <v>38</v>
      </c>
      <c r="P106" s="27" t="s">
        <v>38</v>
      </c>
      <c r="Q106" s="27" t="s">
        <v>38</v>
      </c>
      <c r="R106" s="27" t="s">
        <v>38</v>
      </c>
      <c r="S106" s="27" t="s">
        <v>38</v>
      </c>
      <c r="T106" s="27" t="s">
        <v>39</v>
      </c>
      <c r="U106" s="27" t="s">
        <v>39</v>
      </c>
      <c r="V106" s="27" t="s">
        <v>38</v>
      </c>
      <c r="W106" s="27" t="s">
        <v>38</v>
      </c>
      <c r="X106" s="27" t="s">
        <v>38</v>
      </c>
      <c r="Y106" s="27" t="s">
        <v>38</v>
      </c>
      <c r="Z106" s="27" t="s">
        <v>38</v>
      </c>
      <c r="AA106" s="27" t="s">
        <v>38</v>
      </c>
      <c r="AB106" s="27" t="s">
        <v>38</v>
      </c>
      <c r="AC106" s="27" t="s">
        <v>38</v>
      </c>
      <c r="AD106" s="27" t="s">
        <v>38</v>
      </c>
      <c r="AE106" s="27" t="s">
        <v>1271</v>
      </c>
      <c r="AF106" s="13"/>
    </row>
    <row r="107" spans="2:32" x14ac:dyDescent="0.25">
      <c r="B107" s="25" t="s">
        <v>1210</v>
      </c>
      <c r="C107" s="23" t="s">
        <v>1211</v>
      </c>
      <c r="D107" s="26" t="s">
        <v>33</v>
      </c>
      <c r="E107" s="26" t="s">
        <v>1212</v>
      </c>
      <c r="F107" s="23">
        <v>556</v>
      </c>
      <c r="G107" s="26" t="str">
        <f>+_xlfn.CONCAT(E107, " ",F107)</f>
        <v>LOS CREADORES 556</v>
      </c>
      <c r="H107" s="23" t="s">
        <v>178</v>
      </c>
      <c r="I107" s="27" t="s">
        <v>65</v>
      </c>
      <c r="J107" s="23">
        <v>1691</v>
      </c>
      <c r="K107" s="24">
        <v>45265</v>
      </c>
      <c r="L107" s="23">
        <v>992678678</v>
      </c>
      <c r="M107" s="34" t="s">
        <v>1213</v>
      </c>
      <c r="N107" s="27" t="s">
        <v>38</v>
      </c>
      <c r="O107" s="27" t="s">
        <v>38</v>
      </c>
      <c r="P107" s="27" t="s">
        <v>38</v>
      </c>
      <c r="Q107" s="27" t="s">
        <v>38</v>
      </c>
      <c r="R107" s="27" t="s">
        <v>38</v>
      </c>
      <c r="S107" s="27" t="s">
        <v>38</v>
      </c>
      <c r="T107" s="27" t="s">
        <v>38</v>
      </c>
      <c r="U107" s="27" t="s">
        <v>38</v>
      </c>
      <c r="V107" s="27" t="s">
        <v>38</v>
      </c>
      <c r="W107" s="27" t="s">
        <v>38</v>
      </c>
      <c r="X107" s="27" t="s">
        <v>38</v>
      </c>
      <c r="Y107" s="27" t="s">
        <v>38</v>
      </c>
      <c r="Z107" s="27" t="s">
        <v>39</v>
      </c>
      <c r="AA107" s="27" t="s">
        <v>38</v>
      </c>
      <c r="AB107" s="27" t="s">
        <v>38</v>
      </c>
      <c r="AC107" s="27" t="s">
        <v>38</v>
      </c>
      <c r="AD107" s="27" t="s">
        <v>38</v>
      </c>
      <c r="AE107" s="27" t="s">
        <v>1271</v>
      </c>
      <c r="AF107" s="13"/>
    </row>
    <row r="108" spans="2:32" x14ac:dyDescent="0.25">
      <c r="B108" s="25" t="s">
        <v>990</v>
      </c>
      <c r="C108" s="23" t="s">
        <v>991</v>
      </c>
      <c r="D108" s="26" t="s">
        <v>33</v>
      </c>
      <c r="E108" s="26" t="s">
        <v>992</v>
      </c>
      <c r="F108" s="32">
        <v>27</v>
      </c>
      <c r="G108" s="26" t="str">
        <f>+_xlfn.CONCAT(E108, " ",F108)</f>
        <v>LOS ALERCES 27</v>
      </c>
      <c r="H108" s="23" t="s">
        <v>993</v>
      </c>
      <c r="I108" s="27" t="s">
        <v>21</v>
      </c>
      <c r="J108" s="27">
        <v>1048</v>
      </c>
      <c r="K108" s="30">
        <v>45174</v>
      </c>
      <c r="L108" s="27" t="s">
        <v>994</v>
      </c>
      <c r="M108" s="28" t="s">
        <v>995</v>
      </c>
      <c r="N108" s="27" t="s">
        <v>38</v>
      </c>
      <c r="O108" s="27" t="s">
        <v>38</v>
      </c>
      <c r="P108" s="27" t="s">
        <v>38</v>
      </c>
      <c r="Q108" s="27" t="s">
        <v>38</v>
      </c>
      <c r="R108" s="27" t="s">
        <v>38</v>
      </c>
      <c r="S108" s="27" t="s">
        <v>38</v>
      </c>
      <c r="T108" s="27" t="s">
        <v>38</v>
      </c>
      <c r="U108" s="27" t="s">
        <v>38</v>
      </c>
      <c r="V108" s="27" t="s">
        <v>39</v>
      </c>
      <c r="W108" s="27" t="s">
        <v>38</v>
      </c>
      <c r="X108" s="27" t="s">
        <v>38</v>
      </c>
      <c r="Y108" s="27" t="s">
        <v>38</v>
      </c>
      <c r="Z108" s="27" t="s">
        <v>38</v>
      </c>
      <c r="AA108" s="27" t="s">
        <v>38</v>
      </c>
      <c r="AB108" s="27" t="s">
        <v>38</v>
      </c>
      <c r="AC108" s="27" t="s">
        <v>38</v>
      </c>
      <c r="AD108" s="27" t="s">
        <v>38</v>
      </c>
      <c r="AE108" s="27" t="s">
        <v>1271</v>
      </c>
      <c r="AF108" s="13"/>
    </row>
    <row r="109" spans="2:32" x14ac:dyDescent="0.25">
      <c r="B109" s="25" t="s">
        <v>782</v>
      </c>
      <c r="C109" s="23" t="s">
        <v>783</v>
      </c>
      <c r="D109" s="26" t="s">
        <v>331</v>
      </c>
      <c r="E109" s="26" t="s">
        <v>784</v>
      </c>
      <c r="F109" s="32">
        <v>168</v>
      </c>
      <c r="G109" s="26" t="str">
        <f>+_xlfn.CONCAT(E109, " ",F109)</f>
        <v>PUERTO CONSUELO 168</v>
      </c>
      <c r="H109" s="27" t="s">
        <v>785</v>
      </c>
      <c r="I109" s="27" t="s">
        <v>20</v>
      </c>
      <c r="J109" s="23">
        <v>342</v>
      </c>
      <c r="K109" s="24">
        <v>45370</v>
      </c>
      <c r="L109" s="27">
        <v>974503869</v>
      </c>
      <c r="M109" s="36" t="s">
        <v>786</v>
      </c>
      <c r="N109" s="27" t="s">
        <v>38</v>
      </c>
      <c r="O109" s="27" t="s">
        <v>38</v>
      </c>
      <c r="P109" s="27" t="s">
        <v>38</v>
      </c>
      <c r="Q109" s="27" t="s">
        <v>38</v>
      </c>
      <c r="R109" s="27" t="s">
        <v>38</v>
      </c>
      <c r="S109" s="27" t="s">
        <v>38</v>
      </c>
      <c r="T109" s="27" t="s">
        <v>39</v>
      </c>
      <c r="U109" s="27" t="s">
        <v>39</v>
      </c>
      <c r="V109" s="27" t="s">
        <v>38</v>
      </c>
      <c r="W109" s="27" t="s">
        <v>38</v>
      </c>
      <c r="X109" s="27" t="s">
        <v>38</v>
      </c>
      <c r="Y109" s="27" t="s">
        <v>38</v>
      </c>
      <c r="Z109" s="27" t="s">
        <v>38</v>
      </c>
      <c r="AA109" s="27" t="s">
        <v>38</v>
      </c>
      <c r="AB109" s="27" t="s">
        <v>38</v>
      </c>
      <c r="AC109" s="27" t="s">
        <v>38</v>
      </c>
      <c r="AD109" s="27" t="s">
        <v>39</v>
      </c>
      <c r="AE109" s="27" t="s">
        <v>1271</v>
      </c>
      <c r="AF109" s="13"/>
    </row>
    <row r="110" spans="2:32" x14ac:dyDescent="0.25">
      <c r="B110" s="25" t="s">
        <v>31</v>
      </c>
      <c r="C110" s="23" t="s">
        <v>32</v>
      </c>
      <c r="D110" s="26" t="s">
        <v>33</v>
      </c>
      <c r="E110" s="26" t="s">
        <v>34</v>
      </c>
      <c r="F110" s="23" t="s">
        <v>35</v>
      </c>
      <c r="G110" s="26" t="str">
        <f>+_xlfn.CONCAT(E110, " ",F110)</f>
        <v>SECTOR LAS QUEMAS S/N</v>
      </c>
      <c r="H110" s="27" t="s">
        <v>36</v>
      </c>
      <c r="I110" s="27" t="s">
        <v>27</v>
      </c>
      <c r="J110" s="23">
        <v>682</v>
      </c>
      <c r="K110" s="24">
        <v>44818</v>
      </c>
      <c r="L110" s="27">
        <v>982799532</v>
      </c>
      <c r="M110" s="28" t="s">
        <v>37</v>
      </c>
      <c r="N110" s="27" t="s">
        <v>38</v>
      </c>
      <c r="O110" s="27" t="s">
        <v>38</v>
      </c>
      <c r="P110" s="27" t="s">
        <v>38</v>
      </c>
      <c r="Q110" s="27" t="s">
        <v>38</v>
      </c>
      <c r="R110" s="27" t="s">
        <v>38</v>
      </c>
      <c r="S110" s="27" t="s">
        <v>38</v>
      </c>
      <c r="T110" s="27" t="s">
        <v>38</v>
      </c>
      <c r="U110" s="27" t="s">
        <v>38</v>
      </c>
      <c r="V110" s="27" t="s">
        <v>38</v>
      </c>
      <c r="W110" s="27" t="s">
        <v>38</v>
      </c>
      <c r="X110" s="27" t="s">
        <v>38</v>
      </c>
      <c r="Y110" s="27" t="s">
        <v>38</v>
      </c>
      <c r="Z110" s="27" t="s">
        <v>39</v>
      </c>
      <c r="AA110" s="27" t="s">
        <v>39</v>
      </c>
      <c r="AB110" s="27" t="s">
        <v>39</v>
      </c>
      <c r="AC110" s="27" t="s">
        <v>39</v>
      </c>
      <c r="AD110" s="27" t="s">
        <v>38</v>
      </c>
      <c r="AE110" s="27" t="s">
        <v>1271</v>
      </c>
      <c r="AF110" s="13"/>
    </row>
    <row r="111" spans="2:32" x14ac:dyDescent="0.25">
      <c r="B111" s="25" t="s">
        <v>1072</v>
      </c>
      <c r="C111" s="23" t="s">
        <v>1073</v>
      </c>
      <c r="D111" s="26" t="s">
        <v>33</v>
      </c>
      <c r="E111" s="26" t="s">
        <v>1074</v>
      </c>
      <c r="F111" s="32">
        <v>459</v>
      </c>
      <c r="G111" s="26" t="str">
        <f>+_xlfn.CONCAT(E111, " ",F111)</f>
        <v>AVENIDA BERNADO O'HIGGINS 459</v>
      </c>
      <c r="H111" s="27" t="s">
        <v>173</v>
      </c>
      <c r="I111" s="27" t="s">
        <v>23</v>
      </c>
      <c r="J111" s="23">
        <v>1072</v>
      </c>
      <c r="K111" s="24">
        <v>45174</v>
      </c>
      <c r="L111" s="27" t="s">
        <v>1075</v>
      </c>
      <c r="M111" s="28" t="s">
        <v>1076</v>
      </c>
      <c r="N111" s="27" t="s">
        <v>38</v>
      </c>
      <c r="O111" s="27" t="s">
        <v>38</v>
      </c>
      <c r="P111" s="27" t="s">
        <v>38</v>
      </c>
      <c r="Q111" s="27" t="s">
        <v>38</v>
      </c>
      <c r="R111" s="27" t="s">
        <v>38</v>
      </c>
      <c r="S111" s="27" t="s">
        <v>38</v>
      </c>
      <c r="T111" s="27" t="s">
        <v>38</v>
      </c>
      <c r="U111" s="27" t="s">
        <v>38</v>
      </c>
      <c r="V111" s="27" t="s">
        <v>38</v>
      </c>
      <c r="W111" s="27" t="s">
        <v>38</v>
      </c>
      <c r="X111" s="27" t="s">
        <v>39</v>
      </c>
      <c r="Y111" s="27" t="s">
        <v>39</v>
      </c>
      <c r="Z111" s="27" t="s">
        <v>38</v>
      </c>
      <c r="AA111" s="27" t="s">
        <v>38</v>
      </c>
      <c r="AB111" s="27" t="s">
        <v>38</v>
      </c>
      <c r="AC111" s="27" t="s">
        <v>38</v>
      </c>
      <c r="AD111" s="27" t="s">
        <v>38</v>
      </c>
      <c r="AE111" s="27" t="s">
        <v>1271</v>
      </c>
      <c r="AF111" s="13"/>
    </row>
    <row r="112" spans="2:32" x14ac:dyDescent="0.25">
      <c r="B112" s="25" t="s">
        <v>868</v>
      </c>
      <c r="C112" s="23" t="s">
        <v>869</v>
      </c>
      <c r="D112" s="26" t="s">
        <v>33</v>
      </c>
      <c r="E112" s="26" t="s">
        <v>870</v>
      </c>
      <c r="F112" s="23">
        <v>111</v>
      </c>
      <c r="G112" s="26" t="str">
        <f>+_xlfn.CONCAT(E112, " ",F112)</f>
        <v>OBISPO CHAVEZ 111</v>
      </c>
      <c r="H112" s="27" t="s">
        <v>871</v>
      </c>
      <c r="I112" s="27" t="s">
        <v>22</v>
      </c>
      <c r="J112" s="23">
        <v>572</v>
      </c>
      <c r="K112" s="30">
        <v>45078</v>
      </c>
      <c r="L112" s="27">
        <v>952845905</v>
      </c>
      <c r="M112" s="28" t="s">
        <v>872</v>
      </c>
      <c r="N112" s="27" t="s">
        <v>38</v>
      </c>
      <c r="O112" s="27" t="s">
        <v>38</v>
      </c>
      <c r="P112" s="27" t="s">
        <v>38</v>
      </c>
      <c r="Q112" s="27" t="s">
        <v>38</v>
      </c>
      <c r="R112" s="27" t="s">
        <v>38</v>
      </c>
      <c r="S112" s="27" t="s">
        <v>38</v>
      </c>
      <c r="T112" s="27" t="s">
        <v>38</v>
      </c>
      <c r="U112" s="27" t="s">
        <v>38</v>
      </c>
      <c r="V112" s="27" t="s">
        <v>38</v>
      </c>
      <c r="W112" s="27" t="s">
        <v>39</v>
      </c>
      <c r="X112" s="27" t="s">
        <v>38</v>
      </c>
      <c r="Y112" s="27" t="s">
        <v>38</v>
      </c>
      <c r="Z112" s="27" t="s">
        <v>38</v>
      </c>
      <c r="AA112" s="27" t="s">
        <v>38</v>
      </c>
      <c r="AB112" s="27" t="s">
        <v>38</v>
      </c>
      <c r="AC112" s="27" t="s">
        <v>38</v>
      </c>
      <c r="AD112" s="27" t="s">
        <v>38</v>
      </c>
      <c r="AE112" s="27" t="s">
        <v>1271</v>
      </c>
      <c r="AF112" s="13"/>
    </row>
    <row r="113" spans="2:32" x14ac:dyDescent="0.25">
      <c r="B113" s="25" t="s">
        <v>985</v>
      </c>
      <c r="C113" s="23" t="s">
        <v>986</v>
      </c>
      <c r="D113" s="26" t="s">
        <v>33</v>
      </c>
      <c r="E113" s="26" t="s">
        <v>987</v>
      </c>
      <c r="F113" s="32">
        <v>275</v>
      </c>
      <c r="G113" s="26" t="str">
        <f>+_xlfn.CONCAT(E113, " ",F113)</f>
        <v>URMENETA 275</v>
      </c>
      <c r="H113" s="23" t="s">
        <v>135</v>
      </c>
      <c r="I113" s="27" t="s">
        <v>26</v>
      </c>
      <c r="J113" s="27">
        <v>1049</v>
      </c>
      <c r="K113" s="30">
        <v>45174</v>
      </c>
      <c r="L113" s="27" t="s">
        <v>988</v>
      </c>
      <c r="M113" s="28" t="s">
        <v>989</v>
      </c>
      <c r="N113" s="27" t="s">
        <v>38</v>
      </c>
      <c r="O113" s="27" t="s">
        <v>38</v>
      </c>
      <c r="P113" s="27" t="s">
        <v>38</v>
      </c>
      <c r="Q113" s="27" t="s">
        <v>38</v>
      </c>
      <c r="R113" s="27" t="s">
        <v>38</v>
      </c>
      <c r="S113" s="27" t="s">
        <v>38</v>
      </c>
      <c r="T113" s="27" t="s">
        <v>38</v>
      </c>
      <c r="U113" s="27" t="s">
        <v>38</v>
      </c>
      <c r="V113" s="27" t="s">
        <v>38</v>
      </c>
      <c r="W113" s="27" t="s">
        <v>38</v>
      </c>
      <c r="X113" s="27" t="s">
        <v>38</v>
      </c>
      <c r="Y113" s="27" t="s">
        <v>38</v>
      </c>
      <c r="Z113" s="27" t="s">
        <v>38</v>
      </c>
      <c r="AA113" s="27" t="s">
        <v>39</v>
      </c>
      <c r="AB113" s="27" t="s">
        <v>39</v>
      </c>
      <c r="AC113" s="27" t="s">
        <v>38</v>
      </c>
      <c r="AD113" s="27" t="s">
        <v>38</v>
      </c>
      <c r="AE113" s="27" t="s">
        <v>1271</v>
      </c>
      <c r="AF113" s="13"/>
    </row>
    <row r="114" spans="2:32" x14ac:dyDescent="0.25">
      <c r="B114" s="25" t="s">
        <v>103</v>
      </c>
      <c r="C114" s="23" t="s">
        <v>104</v>
      </c>
      <c r="D114" s="26" t="s">
        <v>33</v>
      </c>
      <c r="E114" s="26" t="s">
        <v>105</v>
      </c>
      <c r="F114" s="32">
        <v>681</v>
      </c>
      <c r="G114" s="26" t="str">
        <f>+_xlfn.CONCAT(E114, " ",F114)</f>
        <v>CALLE LAS ONTAÑAS 681</v>
      </c>
      <c r="H114" s="23" t="s">
        <v>106</v>
      </c>
      <c r="I114" s="27" t="s">
        <v>21</v>
      </c>
      <c r="J114" s="27">
        <v>949</v>
      </c>
      <c r="K114" s="30">
        <v>45160</v>
      </c>
      <c r="L114" s="27" t="s">
        <v>107</v>
      </c>
      <c r="M114" s="28" t="s">
        <v>108</v>
      </c>
      <c r="N114" s="27" t="s">
        <v>38</v>
      </c>
      <c r="O114" s="27" t="s">
        <v>38</v>
      </c>
      <c r="P114" s="27" t="s">
        <v>38</v>
      </c>
      <c r="Q114" s="27" t="s">
        <v>38</v>
      </c>
      <c r="R114" s="27" t="s">
        <v>38</v>
      </c>
      <c r="S114" s="27" t="s">
        <v>38</v>
      </c>
      <c r="T114" s="27" t="s">
        <v>39</v>
      </c>
      <c r="U114" s="27" t="s">
        <v>38</v>
      </c>
      <c r="V114" s="27" t="s">
        <v>39</v>
      </c>
      <c r="W114" s="27" t="s">
        <v>39</v>
      </c>
      <c r="X114" s="27" t="s">
        <v>38</v>
      </c>
      <c r="Y114" s="27" t="s">
        <v>38</v>
      </c>
      <c r="Z114" s="27" t="s">
        <v>38</v>
      </c>
      <c r="AA114" s="27" t="s">
        <v>38</v>
      </c>
      <c r="AB114" s="27" t="s">
        <v>38</v>
      </c>
      <c r="AC114" s="27" t="s">
        <v>38</v>
      </c>
      <c r="AD114" s="27" t="s">
        <v>38</v>
      </c>
      <c r="AE114" s="27" t="s">
        <v>1271</v>
      </c>
      <c r="AF114" s="13"/>
    </row>
    <row r="115" spans="2:32" x14ac:dyDescent="0.25">
      <c r="B115" s="25" t="s">
        <v>636</v>
      </c>
      <c r="C115" s="23" t="s">
        <v>637</v>
      </c>
      <c r="D115" s="26" t="s">
        <v>331</v>
      </c>
      <c r="E115" s="26" t="s">
        <v>638</v>
      </c>
      <c r="F115" s="32">
        <v>1909</v>
      </c>
      <c r="G115" s="26" t="str">
        <f>+_xlfn.CONCAT(E115, " ",F115)</f>
        <v>LA MARINA 1909</v>
      </c>
      <c r="H115" s="27" t="s">
        <v>639</v>
      </c>
      <c r="I115" s="27" t="s">
        <v>20</v>
      </c>
      <c r="J115" s="23">
        <v>1073</v>
      </c>
      <c r="K115" s="24">
        <v>45174</v>
      </c>
      <c r="L115" s="27" t="s">
        <v>640</v>
      </c>
      <c r="M115" s="28" t="s">
        <v>641</v>
      </c>
      <c r="N115" s="27" t="s">
        <v>38</v>
      </c>
      <c r="O115" s="27" t="s">
        <v>38</v>
      </c>
      <c r="P115" s="27" t="s">
        <v>38</v>
      </c>
      <c r="Q115" s="27" t="s">
        <v>38</v>
      </c>
      <c r="R115" s="27" t="s">
        <v>38</v>
      </c>
      <c r="S115" s="27" t="s">
        <v>39</v>
      </c>
      <c r="T115" s="27" t="s">
        <v>39</v>
      </c>
      <c r="U115" s="27" t="s">
        <v>39</v>
      </c>
      <c r="V115" s="27" t="s">
        <v>39</v>
      </c>
      <c r="W115" s="27" t="s">
        <v>38</v>
      </c>
      <c r="X115" s="27" t="s">
        <v>38</v>
      </c>
      <c r="Y115" s="27" t="s">
        <v>38</v>
      </c>
      <c r="Z115" s="27" t="s">
        <v>38</v>
      </c>
      <c r="AA115" s="27" t="s">
        <v>38</v>
      </c>
      <c r="AB115" s="27" t="s">
        <v>38</v>
      </c>
      <c r="AC115" s="27" t="s">
        <v>38</v>
      </c>
      <c r="AD115" s="27" t="s">
        <v>38</v>
      </c>
      <c r="AE115" s="27" t="s">
        <v>1271</v>
      </c>
      <c r="AF115" s="13"/>
    </row>
    <row r="116" spans="2:32" x14ac:dyDescent="0.25">
      <c r="B116" s="33" t="s">
        <v>679</v>
      </c>
      <c r="C116" s="23" t="s">
        <v>680</v>
      </c>
      <c r="D116" s="26" t="s">
        <v>331</v>
      </c>
      <c r="E116" s="26" t="s">
        <v>681</v>
      </c>
      <c r="F116" s="32" t="s">
        <v>682</v>
      </c>
      <c r="G116" s="26" t="str">
        <f>+_xlfn.CONCAT(E116, " ",F116)</f>
        <v>CAMINO INTERIOR JARDIN DEL ESTE 2780, CASA 24</v>
      </c>
      <c r="H116" s="27" t="s">
        <v>683</v>
      </c>
      <c r="I116" s="27" t="s">
        <v>23</v>
      </c>
      <c r="J116" s="23">
        <v>1656</v>
      </c>
      <c r="K116" s="24">
        <v>45264</v>
      </c>
      <c r="L116" s="27">
        <v>942457638</v>
      </c>
      <c r="M116" s="36" t="s">
        <v>684</v>
      </c>
      <c r="N116" s="27" t="s">
        <v>38</v>
      </c>
      <c r="O116" s="27" t="s">
        <v>38</v>
      </c>
      <c r="P116" s="27" t="s">
        <v>38</v>
      </c>
      <c r="Q116" s="27" t="s">
        <v>38</v>
      </c>
      <c r="R116" s="27" t="s">
        <v>38</v>
      </c>
      <c r="S116" s="27" t="s">
        <v>38</v>
      </c>
      <c r="T116" s="27" t="s">
        <v>38</v>
      </c>
      <c r="U116" s="27" t="s">
        <v>39</v>
      </c>
      <c r="V116" s="27" t="s">
        <v>38</v>
      </c>
      <c r="W116" s="27" t="s">
        <v>39</v>
      </c>
      <c r="X116" s="27" t="s">
        <v>39</v>
      </c>
      <c r="Y116" s="27" t="s">
        <v>39</v>
      </c>
      <c r="Z116" s="27" t="s">
        <v>39</v>
      </c>
      <c r="AA116" s="27" t="s">
        <v>39</v>
      </c>
      <c r="AB116" s="27" t="s">
        <v>39</v>
      </c>
      <c r="AC116" s="27" t="s">
        <v>38</v>
      </c>
      <c r="AD116" s="27" t="s">
        <v>38</v>
      </c>
      <c r="AE116" s="27" t="s">
        <v>1271</v>
      </c>
      <c r="AF116" s="13"/>
    </row>
    <row r="117" spans="2:32" x14ac:dyDescent="0.25">
      <c r="B117" s="25" t="s">
        <v>77</v>
      </c>
      <c r="C117" s="23" t="s">
        <v>78</v>
      </c>
      <c r="D117" s="26" t="s">
        <v>33</v>
      </c>
      <c r="E117" s="26" t="s">
        <v>79</v>
      </c>
      <c r="F117" s="23">
        <v>367</v>
      </c>
      <c r="G117" s="26" t="str">
        <f>+_xlfn.CONCAT(E117, " ",F117)</f>
        <v>PASAJE ARAGON SUR 367</v>
      </c>
      <c r="H117" s="27" t="s">
        <v>80</v>
      </c>
      <c r="I117" s="27" t="s">
        <v>20</v>
      </c>
      <c r="J117" s="27">
        <v>932</v>
      </c>
      <c r="K117" s="31">
        <v>45156</v>
      </c>
      <c r="L117" s="27" t="s">
        <v>81</v>
      </c>
      <c r="M117" s="28" t="s">
        <v>82</v>
      </c>
      <c r="N117" s="27" t="s">
        <v>38</v>
      </c>
      <c r="O117" s="27" t="s">
        <v>38</v>
      </c>
      <c r="P117" s="27" t="s">
        <v>38</v>
      </c>
      <c r="Q117" s="27" t="s">
        <v>38</v>
      </c>
      <c r="R117" s="27" t="s">
        <v>38</v>
      </c>
      <c r="S117" s="27" t="s">
        <v>38</v>
      </c>
      <c r="T117" s="27" t="s">
        <v>38</v>
      </c>
      <c r="U117" s="27" t="s">
        <v>39</v>
      </c>
      <c r="V117" s="27" t="s">
        <v>38</v>
      </c>
      <c r="W117" s="27" t="s">
        <v>38</v>
      </c>
      <c r="X117" s="27" t="s">
        <v>38</v>
      </c>
      <c r="Y117" s="27" t="s">
        <v>38</v>
      </c>
      <c r="Z117" s="27" t="s">
        <v>38</v>
      </c>
      <c r="AA117" s="27" t="s">
        <v>38</v>
      </c>
      <c r="AB117" s="27" t="s">
        <v>38</v>
      </c>
      <c r="AC117" s="27" t="s">
        <v>38</v>
      </c>
      <c r="AD117" s="27" t="s">
        <v>38</v>
      </c>
      <c r="AE117" s="27" t="s">
        <v>1271</v>
      </c>
      <c r="AF117" s="13"/>
    </row>
    <row r="118" spans="2:32" x14ac:dyDescent="0.25">
      <c r="B118" s="25" t="s">
        <v>836</v>
      </c>
      <c r="C118" s="23" t="s">
        <v>837</v>
      </c>
      <c r="D118" s="26" t="s">
        <v>33</v>
      </c>
      <c r="E118" s="26" t="s">
        <v>838</v>
      </c>
      <c r="F118" s="23">
        <v>755</v>
      </c>
      <c r="G118" s="26" t="str">
        <f>+_xlfn.CONCAT(E118, " ",F118)</f>
        <v>SAN DIEGO  755</v>
      </c>
      <c r="H118" s="27" t="s">
        <v>839</v>
      </c>
      <c r="I118" s="27" t="s">
        <v>24</v>
      </c>
      <c r="J118" s="23">
        <v>878</v>
      </c>
      <c r="K118" s="24">
        <v>44901</v>
      </c>
      <c r="L118" s="27">
        <v>953468627</v>
      </c>
      <c r="M118" s="29" t="s">
        <v>840</v>
      </c>
      <c r="N118" s="27" t="s">
        <v>38</v>
      </c>
      <c r="O118" s="27" t="s">
        <v>38</v>
      </c>
      <c r="P118" s="27" t="s">
        <v>38</v>
      </c>
      <c r="Q118" s="27" t="s">
        <v>38</v>
      </c>
      <c r="R118" s="27" t="s">
        <v>38</v>
      </c>
      <c r="S118" s="27" t="s">
        <v>38</v>
      </c>
      <c r="T118" s="27" t="s">
        <v>38</v>
      </c>
      <c r="U118" s="27" t="s">
        <v>38</v>
      </c>
      <c r="V118" s="27" t="s">
        <v>38</v>
      </c>
      <c r="W118" s="27" t="s">
        <v>38</v>
      </c>
      <c r="X118" s="27" t="s">
        <v>38</v>
      </c>
      <c r="Y118" s="27" t="s">
        <v>39</v>
      </c>
      <c r="Z118" s="27" t="s">
        <v>38</v>
      </c>
      <c r="AA118" s="27" t="s">
        <v>38</v>
      </c>
      <c r="AB118" s="27" t="s">
        <v>38</v>
      </c>
      <c r="AC118" s="27" t="s">
        <v>38</v>
      </c>
      <c r="AD118" s="27" t="s">
        <v>38</v>
      </c>
      <c r="AE118" s="27" t="s">
        <v>1271</v>
      </c>
      <c r="AF118" s="13"/>
    </row>
    <row r="119" spans="2:32" x14ac:dyDescent="0.25">
      <c r="B119" s="25" t="s">
        <v>693</v>
      </c>
      <c r="C119" s="23" t="s">
        <v>694</v>
      </c>
      <c r="D119" s="26" t="s">
        <v>331</v>
      </c>
      <c r="E119" s="26" t="s">
        <v>695</v>
      </c>
      <c r="F119" s="23">
        <v>4132</v>
      </c>
      <c r="G119" s="26" t="str">
        <f>+_xlfn.CONCAT(E119, " ",F119)</f>
        <v>EDESIO ALVARADO BARCELO 4132</v>
      </c>
      <c r="H119" s="23" t="s">
        <v>146</v>
      </c>
      <c r="I119" s="23" t="s">
        <v>18</v>
      </c>
      <c r="J119" s="23">
        <v>1558</v>
      </c>
      <c r="K119" s="24">
        <v>45259</v>
      </c>
      <c r="L119" s="23">
        <v>930610869</v>
      </c>
      <c r="M119" s="34" t="s">
        <v>696</v>
      </c>
      <c r="N119" s="27" t="s">
        <v>38</v>
      </c>
      <c r="O119" s="27" t="s">
        <v>38</v>
      </c>
      <c r="P119" s="27" t="s">
        <v>38</v>
      </c>
      <c r="Q119" s="27" t="s">
        <v>38</v>
      </c>
      <c r="R119" s="27" t="s">
        <v>38</v>
      </c>
      <c r="S119" s="27" t="s">
        <v>39</v>
      </c>
      <c r="T119" s="27" t="s">
        <v>38</v>
      </c>
      <c r="U119" s="27" t="s">
        <v>38</v>
      </c>
      <c r="V119" s="27" t="s">
        <v>38</v>
      </c>
      <c r="W119" s="27" t="s">
        <v>38</v>
      </c>
      <c r="X119" s="27" t="s">
        <v>38</v>
      </c>
      <c r="Y119" s="27" t="s">
        <v>38</v>
      </c>
      <c r="Z119" s="27" t="s">
        <v>38</v>
      </c>
      <c r="AA119" s="27" t="s">
        <v>38</v>
      </c>
      <c r="AB119" s="27" t="s">
        <v>38</v>
      </c>
      <c r="AC119" s="27" t="s">
        <v>38</v>
      </c>
      <c r="AD119" s="27" t="s">
        <v>38</v>
      </c>
      <c r="AE119" s="27" t="s">
        <v>1271</v>
      </c>
      <c r="AF119" s="13"/>
    </row>
    <row r="120" spans="2:32" x14ac:dyDescent="0.25">
      <c r="B120" s="25" t="s">
        <v>143</v>
      </c>
      <c r="C120" s="23" t="s">
        <v>144</v>
      </c>
      <c r="D120" s="26" t="s">
        <v>33</v>
      </c>
      <c r="E120" s="26" t="s">
        <v>145</v>
      </c>
      <c r="F120" s="32">
        <v>5383</v>
      </c>
      <c r="G120" s="26" t="str">
        <f>+_xlfn.CONCAT(E120, " ",F120)</f>
        <v>LOS GIRASOLES 5383</v>
      </c>
      <c r="H120" s="27" t="s">
        <v>146</v>
      </c>
      <c r="I120" s="27" t="s">
        <v>18</v>
      </c>
      <c r="J120" s="23">
        <v>1164</v>
      </c>
      <c r="K120" s="24">
        <v>45184</v>
      </c>
      <c r="L120" s="27" t="s">
        <v>147</v>
      </c>
      <c r="M120" s="28" t="s">
        <v>148</v>
      </c>
      <c r="N120" s="27" t="s">
        <v>38</v>
      </c>
      <c r="O120" s="27" t="s">
        <v>38</v>
      </c>
      <c r="P120" s="27" t="s">
        <v>38</v>
      </c>
      <c r="Q120" s="27" t="s">
        <v>38</v>
      </c>
      <c r="R120" s="27" t="s">
        <v>38</v>
      </c>
      <c r="S120" s="27" t="s">
        <v>39</v>
      </c>
      <c r="T120" s="27" t="s">
        <v>38</v>
      </c>
      <c r="U120" s="27" t="s">
        <v>38</v>
      </c>
      <c r="V120" s="27" t="s">
        <v>38</v>
      </c>
      <c r="W120" s="27" t="s">
        <v>38</v>
      </c>
      <c r="X120" s="27" t="s">
        <v>38</v>
      </c>
      <c r="Y120" s="27" t="s">
        <v>38</v>
      </c>
      <c r="Z120" s="27" t="s">
        <v>38</v>
      </c>
      <c r="AA120" s="27" t="s">
        <v>38</v>
      </c>
      <c r="AB120" s="27" t="s">
        <v>38</v>
      </c>
      <c r="AC120" s="27" t="s">
        <v>38</v>
      </c>
      <c r="AD120" s="27" t="s">
        <v>38</v>
      </c>
      <c r="AE120" s="27" t="s">
        <v>1271</v>
      </c>
      <c r="AF120" s="13"/>
    </row>
    <row r="121" spans="2:32" x14ac:dyDescent="0.25">
      <c r="B121" s="25" t="s">
        <v>827</v>
      </c>
      <c r="C121" s="23" t="s">
        <v>828</v>
      </c>
      <c r="D121" s="26" t="s">
        <v>829</v>
      </c>
      <c r="E121" s="26" t="s">
        <v>830</v>
      </c>
      <c r="F121" s="23">
        <v>2783</v>
      </c>
      <c r="G121" s="26" t="str">
        <f>+_xlfn.CONCAT(E121, " ",F121)</f>
        <v>VALLE DE CASABLANCA 2783</v>
      </c>
      <c r="H121" s="27" t="s">
        <v>734</v>
      </c>
      <c r="I121" s="27" t="s">
        <v>100</v>
      </c>
      <c r="J121" s="23">
        <v>573</v>
      </c>
      <c r="K121" s="30">
        <v>45078</v>
      </c>
      <c r="L121" s="27">
        <v>976367813</v>
      </c>
      <c r="M121" s="28" t="s">
        <v>831</v>
      </c>
      <c r="N121" s="27" t="s">
        <v>38</v>
      </c>
      <c r="O121" s="27" t="s">
        <v>38</v>
      </c>
      <c r="P121" s="27" t="s">
        <v>38</v>
      </c>
      <c r="Q121" s="27" t="s">
        <v>38</v>
      </c>
      <c r="R121" s="27" t="s">
        <v>38</v>
      </c>
      <c r="S121" s="27" t="s">
        <v>38</v>
      </c>
      <c r="T121" s="27" t="s">
        <v>39</v>
      </c>
      <c r="U121" s="27" t="s">
        <v>38</v>
      </c>
      <c r="V121" s="27" t="s">
        <v>38</v>
      </c>
      <c r="W121" s="27" t="s">
        <v>38</v>
      </c>
      <c r="X121" s="27" t="s">
        <v>38</v>
      </c>
      <c r="Y121" s="27" t="s">
        <v>38</v>
      </c>
      <c r="Z121" s="27" t="s">
        <v>38</v>
      </c>
      <c r="AA121" s="27" t="s">
        <v>38</v>
      </c>
      <c r="AB121" s="27" t="s">
        <v>38</v>
      </c>
      <c r="AC121" s="27" t="s">
        <v>38</v>
      </c>
      <c r="AD121" s="27" t="s">
        <v>38</v>
      </c>
      <c r="AE121" s="27" t="s">
        <v>1271</v>
      </c>
      <c r="AF121" s="13"/>
    </row>
    <row r="122" spans="2:32" x14ac:dyDescent="0.25">
      <c r="B122" s="25" t="s">
        <v>560</v>
      </c>
      <c r="C122" s="23" t="s">
        <v>561</v>
      </c>
      <c r="D122" s="26" t="s">
        <v>331</v>
      </c>
      <c r="E122" s="26" t="s">
        <v>562</v>
      </c>
      <c r="F122" s="32">
        <v>2925</v>
      </c>
      <c r="G122" s="26" t="str">
        <f>+_xlfn.CONCAT(E122, " ",F122)</f>
        <v>MANUEL CASTILLO IBACETA 2925</v>
      </c>
      <c r="H122" s="23" t="s">
        <v>439</v>
      </c>
      <c r="I122" s="27" t="s">
        <v>14</v>
      </c>
      <c r="J122" s="23">
        <v>1079</v>
      </c>
      <c r="K122" s="24">
        <v>45174</v>
      </c>
      <c r="L122" s="27" t="s">
        <v>563</v>
      </c>
      <c r="M122" s="28" t="s">
        <v>564</v>
      </c>
      <c r="N122" s="27" t="s">
        <v>38</v>
      </c>
      <c r="O122" s="27" t="s">
        <v>39</v>
      </c>
      <c r="P122" s="27" t="s">
        <v>38</v>
      </c>
      <c r="Q122" s="27" t="s">
        <v>38</v>
      </c>
      <c r="R122" s="27" t="s">
        <v>38</v>
      </c>
      <c r="S122" s="27" t="s">
        <v>38</v>
      </c>
      <c r="T122" s="27" t="s">
        <v>38</v>
      </c>
      <c r="U122" s="27" t="s">
        <v>38</v>
      </c>
      <c r="V122" s="27" t="s">
        <v>38</v>
      </c>
      <c r="W122" s="27" t="s">
        <v>38</v>
      </c>
      <c r="X122" s="27" t="s">
        <v>38</v>
      </c>
      <c r="Y122" s="27" t="s">
        <v>38</v>
      </c>
      <c r="Z122" s="27" t="s">
        <v>38</v>
      </c>
      <c r="AA122" s="27" t="s">
        <v>38</v>
      </c>
      <c r="AB122" s="27" t="s">
        <v>38</v>
      </c>
      <c r="AC122" s="27" t="s">
        <v>38</v>
      </c>
      <c r="AD122" s="27" t="s">
        <v>38</v>
      </c>
      <c r="AE122" s="27" t="s">
        <v>1271</v>
      </c>
      <c r="AF122" s="13"/>
    </row>
    <row r="123" spans="2:32" x14ac:dyDescent="0.25">
      <c r="B123" s="25" t="s">
        <v>164</v>
      </c>
      <c r="C123" s="23" t="s">
        <v>165</v>
      </c>
      <c r="D123" s="26" t="s">
        <v>33</v>
      </c>
      <c r="E123" s="26" t="s">
        <v>166</v>
      </c>
      <c r="F123" s="32">
        <v>990</v>
      </c>
      <c r="G123" s="26" t="str">
        <f>+_xlfn.CONCAT(E123, " ",F123)</f>
        <v>PORTALES 990</v>
      </c>
      <c r="H123" s="27" t="s">
        <v>167</v>
      </c>
      <c r="I123" s="27" t="s">
        <v>65</v>
      </c>
      <c r="J123" s="23">
        <v>1465</v>
      </c>
      <c r="K123" s="24">
        <v>45244</v>
      </c>
      <c r="L123" s="27">
        <v>951110218</v>
      </c>
      <c r="M123" s="28" t="s">
        <v>168</v>
      </c>
      <c r="N123" s="27" t="s">
        <v>38</v>
      </c>
      <c r="O123" s="27" t="s">
        <v>38</v>
      </c>
      <c r="P123" s="27" t="s">
        <v>38</v>
      </c>
      <c r="Q123" s="27" t="s">
        <v>38</v>
      </c>
      <c r="R123" s="27" t="s">
        <v>38</v>
      </c>
      <c r="S123" s="27" t="s">
        <v>38</v>
      </c>
      <c r="T123" s="27" t="s">
        <v>38</v>
      </c>
      <c r="U123" s="27" t="s">
        <v>38</v>
      </c>
      <c r="V123" s="27" t="s">
        <v>38</v>
      </c>
      <c r="W123" s="27" t="s">
        <v>38</v>
      </c>
      <c r="X123" s="27" t="s">
        <v>38</v>
      </c>
      <c r="Y123" s="27" t="s">
        <v>39</v>
      </c>
      <c r="Z123" s="27" t="s">
        <v>39</v>
      </c>
      <c r="AA123" s="27" t="s">
        <v>39</v>
      </c>
      <c r="AB123" s="27" t="s">
        <v>38</v>
      </c>
      <c r="AC123" s="27" t="s">
        <v>38</v>
      </c>
      <c r="AD123" s="27" t="s">
        <v>38</v>
      </c>
      <c r="AE123" s="27" t="s">
        <v>1271</v>
      </c>
      <c r="AF123" s="13"/>
    </row>
    <row r="124" spans="2:32" x14ac:dyDescent="0.25">
      <c r="B124" s="25" t="s">
        <v>197</v>
      </c>
      <c r="C124" s="23" t="s">
        <v>198</v>
      </c>
      <c r="D124" s="26" t="s">
        <v>33</v>
      </c>
      <c r="E124" s="26" t="s">
        <v>199</v>
      </c>
      <c r="F124" s="32">
        <v>6203</v>
      </c>
      <c r="G124" s="26" t="str">
        <f>+_xlfn.CONCAT(E124, " ",F124)</f>
        <v>ANDREA AGUAYO 6203</v>
      </c>
      <c r="H124" s="27" t="s">
        <v>93</v>
      </c>
      <c r="I124" s="27" t="s">
        <v>27</v>
      </c>
      <c r="J124" s="23">
        <v>1045</v>
      </c>
      <c r="K124" s="24">
        <v>45174</v>
      </c>
      <c r="L124" s="27" t="s">
        <v>200</v>
      </c>
      <c r="M124" s="28" t="s">
        <v>201</v>
      </c>
      <c r="N124" s="27" t="s">
        <v>38</v>
      </c>
      <c r="O124" s="27" t="s">
        <v>38</v>
      </c>
      <c r="P124" s="27" t="s">
        <v>38</v>
      </c>
      <c r="Q124" s="27" t="s">
        <v>38</v>
      </c>
      <c r="R124" s="27" t="s">
        <v>38</v>
      </c>
      <c r="S124" s="27" t="s">
        <v>38</v>
      </c>
      <c r="T124" s="27" t="s">
        <v>38</v>
      </c>
      <c r="U124" s="27" t="s">
        <v>38</v>
      </c>
      <c r="V124" s="27" t="s">
        <v>38</v>
      </c>
      <c r="W124" s="27" t="s">
        <v>38</v>
      </c>
      <c r="X124" s="27" t="s">
        <v>38</v>
      </c>
      <c r="Y124" s="27" t="s">
        <v>38</v>
      </c>
      <c r="Z124" s="27" t="s">
        <v>38</v>
      </c>
      <c r="AA124" s="27" t="s">
        <v>38</v>
      </c>
      <c r="AB124" s="27" t="s">
        <v>39</v>
      </c>
      <c r="AC124" s="27" t="s">
        <v>38</v>
      </c>
      <c r="AD124" s="27" t="s">
        <v>38</v>
      </c>
      <c r="AE124" s="27" t="s">
        <v>1271</v>
      </c>
      <c r="AF124" s="13"/>
    </row>
    <row r="125" spans="2:32" x14ac:dyDescent="0.25">
      <c r="B125" s="25" t="s">
        <v>418</v>
      </c>
      <c r="C125" s="23" t="s">
        <v>419</v>
      </c>
      <c r="D125" s="26" t="s">
        <v>331</v>
      </c>
      <c r="E125" s="26" t="s">
        <v>420</v>
      </c>
      <c r="F125" s="23">
        <v>3228</v>
      </c>
      <c r="G125" s="26" t="str">
        <f>+_xlfn.CONCAT(E125, " ",F125)</f>
        <v>PASAJE RINCONADA 3228</v>
      </c>
      <c r="H125" s="27" t="s">
        <v>421</v>
      </c>
      <c r="I125" s="27" t="s">
        <v>232</v>
      </c>
      <c r="J125" s="27">
        <v>943</v>
      </c>
      <c r="K125" s="30">
        <v>45160</v>
      </c>
      <c r="L125" s="27" t="s">
        <v>422</v>
      </c>
      <c r="M125" s="28" t="s">
        <v>423</v>
      </c>
      <c r="N125" s="27" t="s">
        <v>38</v>
      </c>
      <c r="O125" s="27" t="s">
        <v>38</v>
      </c>
      <c r="P125" s="27" t="s">
        <v>39</v>
      </c>
      <c r="Q125" s="27" t="s">
        <v>38</v>
      </c>
      <c r="R125" s="27" t="s">
        <v>38</v>
      </c>
      <c r="S125" s="27" t="s">
        <v>38</v>
      </c>
      <c r="T125" s="27" t="s">
        <v>38</v>
      </c>
      <c r="U125" s="27" t="s">
        <v>38</v>
      </c>
      <c r="V125" s="27" t="s">
        <v>38</v>
      </c>
      <c r="W125" s="27" t="s">
        <v>38</v>
      </c>
      <c r="X125" s="27" t="s">
        <v>38</v>
      </c>
      <c r="Y125" s="27" t="s">
        <v>38</v>
      </c>
      <c r="Z125" s="27" t="s">
        <v>38</v>
      </c>
      <c r="AA125" s="27" t="s">
        <v>38</v>
      </c>
      <c r="AB125" s="27" t="s">
        <v>38</v>
      </c>
      <c r="AC125" s="27" t="s">
        <v>38</v>
      </c>
      <c r="AD125" s="27" t="s">
        <v>38</v>
      </c>
      <c r="AE125" s="27" t="s">
        <v>1271</v>
      </c>
      <c r="AF125" s="13"/>
    </row>
    <row r="126" spans="2:32" x14ac:dyDescent="0.25">
      <c r="B126" s="25" t="s">
        <v>1089</v>
      </c>
      <c r="C126" s="23" t="s">
        <v>1090</v>
      </c>
      <c r="D126" s="26" t="s">
        <v>33</v>
      </c>
      <c r="E126" s="26" t="s">
        <v>1091</v>
      </c>
      <c r="F126" s="32">
        <v>1444</v>
      </c>
      <c r="G126" s="26" t="str">
        <f>+_xlfn.CONCAT(E126, " ",F126)</f>
        <v>PASAJE LAS CHIRIMOYAS 1444</v>
      </c>
      <c r="H126" s="27" t="s">
        <v>36</v>
      </c>
      <c r="I126" s="27" t="s">
        <v>27</v>
      </c>
      <c r="J126" s="23">
        <v>1087</v>
      </c>
      <c r="K126" s="24">
        <v>45174</v>
      </c>
      <c r="L126" s="27" t="s">
        <v>1092</v>
      </c>
      <c r="M126" s="28" t="s">
        <v>1093</v>
      </c>
      <c r="N126" s="27" t="s">
        <v>38</v>
      </c>
      <c r="O126" s="27" t="s">
        <v>38</v>
      </c>
      <c r="P126" s="27" t="s">
        <v>38</v>
      </c>
      <c r="Q126" s="27" t="s">
        <v>38</v>
      </c>
      <c r="R126" s="27" t="s">
        <v>38</v>
      </c>
      <c r="S126" s="27" t="s">
        <v>38</v>
      </c>
      <c r="T126" s="27" t="s">
        <v>38</v>
      </c>
      <c r="U126" s="27" t="s">
        <v>38</v>
      </c>
      <c r="V126" s="27" t="s">
        <v>38</v>
      </c>
      <c r="W126" s="27" t="s">
        <v>38</v>
      </c>
      <c r="X126" s="27" t="s">
        <v>38</v>
      </c>
      <c r="Y126" s="27" t="s">
        <v>38</v>
      </c>
      <c r="Z126" s="27" t="s">
        <v>38</v>
      </c>
      <c r="AA126" s="27" t="s">
        <v>39</v>
      </c>
      <c r="AB126" s="27" t="s">
        <v>39</v>
      </c>
      <c r="AC126" s="27" t="s">
        <v>38</v>
      </c>
      <c r="AD126" s="27" t="s">
        <v>38</v>
      </c>
      <c r="AE126" s="27" t="s">
        <v>1271</v>
      </c>
    </row>
    <row r="127" spans="2:32" x14ac:dyDescent="0.25">
      <c r="B127" s="25" t="s">
        <v>736</v>
      </c>
      <c r="C127" s="23" t="s">
        <v>737</v>
      </c>
      <c r="D127" s="26" t="s">
        <v>331</v>
      </c>
      <c r="E127" s="26" t="s">
        <v>738</v>
      </c>
      <c r="F127" s="23">
        <v>1865</v>
      </c>
      <c r="G127" s="26" t="str">
        <f>+_xlfn.CONCAT(E127, " ",F127)</f>
        <v>JULIO BARRENECHEA 1865</v>
      </c>
      <c r="H127" s="23" t="s">
        <v>281</v>
      </c>
      <c r="I127" s="27" t="s">
        <v>22</v>
      </c>
      <c r="J127" s="23">
        <v>1532</v>
      </c>
      <c r="K127" s="24">
        <v>45254</v>
      </c>
      <c r="L127" s="23">
        <v>992591641</v>
      </c>
      <c r="M127" s="35" t="s">
        <v>739</v>
      </c>
      <c r="N127" s="27" t="s">
        <v>38</v>
      </c>
      <c r="O127" s="27" t="s">
        <v>38</v>
      </c>
      <c r="P127" s="27" t="s">
        <v>38</v>
      </c>
      <c r="Q127" s="27" t="s">
        <v>38</v>
      </c>
      <c r="R127" s="27" t="s">
        <v>38</v>
      </c>
      <c r="S127" s="27" t="s">
        <v>38</v>
      </c>
      <c r="T127" s="27" t="s">
        <v>38</v>
      </c>
      <c r="U127" s="27" t="s">
        <v>38</v>
      </c>
      <c r="V127" s="27" t="s">
        <v>39</v>
      </c>
      <c r="W127" s="27" t="s">
        <v>39</v>
      </c>
      <c r="X127" s="27" t="s">
        <v>38</v>
      </c>
      <c r="Y127" s="27" t="s">
        <v>38</v>
      </c>
      <c r="Z127" s="27" t="s">
        <v>38</v>
      </c>
      <c r="AA127" s="27" t="s">
        <v>38</v>
      </c>
      <c r="AB127" s="27" t="s">
        <v>38</v>
      </c>
      <c r="AC127" s="27" t="s">
        <v>38</v>
      </c>
      <c r="AD127" s="27" t="s">
        <v>38</v>
      </c>
      <c r="AE127" s="27" t="s">
        <v>1271</v>
      </c>
    </row>
    <row r="128" spans="2:32" x14ac:dyDescent="0.25">
      <c r="B128" s="25" t="s">
        <v>322</v>
      </c>
      <c r="C128" s="23" t="s">
        <v>323</v>
      </c>
      <c r="D128" s="26" t="s">
        <v>324</v>
      </c>
      <c r="E128" s="26" t="s">
        <v>325</v>
      </c>
      <c r="F128" s="23">
        <v>188</v>
      </c>
      <c r="G128" s="26" t="str">
        <f>+_xlfn.CONCAT(E128, " ",F128)</f>
        <v>SIERRA 188</v>
      </c>
      <c r="H128" s="27" t="s">
        <v>326</v>
      </c>
      <c r="I128" s="27" t="s">
        <v>20</v>
      </c>
      <c r="J128" s="27">
        <v>1015</v>
      </c>
      <c r="K128" s="30">
        <v>45167</v>
      </c>
      <c r="L128" s="27" t="s">
        <v>327</v>
      </c>
      <c r="M128" s="28" t="s">
        <v>328</v>
      </c>
      <c r="N128" s="27" t="s">
        <v>38</v>
      </c>
      <c r="O128" s="27" t="s">
        <v>38</v>
      </c>
      <c r="P128" s="27" t="s">
        <v>38</v>
      </c>
      <c r="Q128" s="27" t="s">
        <v>38</v>
      </c>
      <c r="R128" s="27" t="s">
        <v>38</v>
      </c>
      <c r="S128" s="27" t="s">
        <v>39</v>
      </c>
      <c r="T128" s="27" t="s">
        <v>38</v>
      </c>
      <c r="U128" s="27" t="s">
        <v>39</v>
      </c>
      <c r="V128" s="27" t="s">
        <v>38</v>
      </c>
      <c r="W128" s="27" t="s">
        <v>38</v>
      </c>
      <c r="X128" s="27" t="s">
        <v>38</v>
      </c>
      <c r="Y128" s="27" t="s">
        <v>38</v>
      </c>
      <c r="Z128" s="27" t="s">
        <v>38</v>
      </c>
      <c r="AA128" s="27" t="s">
        <v>38</v>
      </c>
      <c r="AB128" s="27" t="s">
        <v>38</v>
      </c>
      <c r="AC128" s="27" t="s">
        <v>38</v>
      </c>
      <c r="AD128" s="27" t="s">
        <v>38</v>
      </c>
      <c r="AE128" s="27" t="s">
        <v>1271</v>
      </c>
    </row>
    <row r="129" spans="2:31" x14ac:dyDescent="0.25">
      <c r="B129" s="25" t="s">
        <v>873</v>
      </c>
      <c r="C129" s="23" t="s">
        <v>874</v>
      </c>
      <c r="D129" s="26" t="s">
        <v>33</v>
      </c>
      <c r="E129" s="26" t="s">
        <v>875</v>
      </c>
      <c r="F129" s="23">
        <v>2250</v>
      </c>
      <c r="G129" s="26" t="str">
        <f>+_xlfn.CONCAT(E129, " ",F129)</f>
        <v>CALLE PLAYA NEGRA RAUQUEN 2250</v>
      </c>
      <c r="H129" s="27" t="s">
        <v>87</v>
      </c>
      <c r="I129" s="27" t="s">
        <v>22</v>
      </c>
      <c r="J129" s="23">
        <v>581</v>
      </c>
      <c r="K129" s="30">
        <v>45078</v>
      </c>
      <c r="L129" s="27">
        <v>968318918</v>
      </c>
      <c r="M129" s="28" t="s">
        <v>876</v>
      </c>
      <c r="N129" s="27" t="s">
        <v>38</v>
      </c>
      <c r="O129" s="27" t="s">
        <v>38</v>
      </c>
      <c r="P129" s="27" t="s">
        <v>38</v>
      </c>
      <c r="Q129" s="27" t="s">
        <v>38</v>
      </c>
      <c r="R129" s="27" t="s">
        <v>38</v>
      </c>
      <c r="S129" s="27" t="s">
        <v>38</v>
      </c>
      <c r="T129" s="27" t="s">
        <v>38</v>
      </c>
      <c r="U129" s="27" t="s">
        <v>38</v>
      </c>
      <c r="V129" s="27" t="s">
        <v>38</v>
      </c>
      <c r="W129" s="27" t="s">
        <v>39</v>
      </c>
      <c r="X129" s="27" t="s">
        <v>38</v>
      </c>
      <c r="Y129" s="27" t="s">
        <v>38</v>
      </c>
      <c r="Z129" s="27" t="s">
        <v>38</v>
      </c>
      <c r="AA129" s="27" t="s">
        <v>38</v>
      </c>
      <c r="AB129" s="27" t="s">
        <v>38</v>
      </c>
      <c r="AC129" s="27" t="s">
        <v>38</v>
      </c>
      <c r="AD129" s="27" t="s">
        <v>38</v>
      </c>
      <c r="AE129" s="27" t="s">
        <v>1271</v>
      </c>
    </row>
    <row r="130" spans="2:31" x14ac:dyDescent="0.25">
      <c r="B130" s="25" t="s">
        <v>132</v>
      </c>
      <c r="C130" s="23" t="s">
        <v>133</v>
      </c>
      <c r="D130" s="26" t="s">
        <v>33</v>
      </c>
      <c r="E130" s="26" t="s">
        <v>134</v>
      </c>
      <c r="F130" s="32">
        <v>18</v>
      </c>
      <c r="G130" s="26" t="str">
        <f>+_xlfn.CONCAT(E130, " ",F130)</f>
        <v>PASAJE VELERO ELIDA 18</v>
      </c>
      <c r="H130" s="23" t="s">
        <v>135</v>
      </c>
      <c r="I130" s="27" t="s">
        <v>26</v>
      </c>
      <c r="J130" s="27">
        <v>1055</v>
      </c>
      <c r="K130" s="30">
        <v>45174</v>
      </c>
      <c r="L130" s="27" t="s">
        <v>136</v>
      </c>
      <c r="M130" s="28" t="s">
        <v>137</v>
      </c>
      <c r="N130" s="27" t="s">
        <v>38</v>
      </c>
      <c r="O130" s="27" t="s">
        <v>38</v>
      </c>
      <c r="P130" s="27" t="s">
        <v>38</v>
      </c>
      <c r="Q130" s="27" t="s">
        <v>38</v>
      </c>
      <c r="R130" s="27" t="s">
        <v>38</v>
      </c>
      <c r="S130" s="27" t="s">
        <v>38</v>
      </c>
      <c r="T130" s="27" t="s">
        <v>38</v>
      </c>
      <c r="U130" s="27" t="s">
        <v>39</v>
      </c>
      <c r="V130" s="27" t="s">
        <v>38</v>
      </c>
      <c r="W130" s="27" t="s">
        <v>38</v>
      </c>
      <c r="X130" s="27" t="s">
        <v>38</v>
      </c>
      <c r="Y130" s="27" t="s">
        <v>38</v>
      </c>
      <c r="Z130" s="27" t="s">
        <v>38</v>
      </c>
      <c r="AA130" s="27" t="s">
        <v>39</v>
      </c>
      <c r="AB130" s="27" t="s">
        <v>38</v>
      </c>
      <c r="AC130" s="27" t="s">
        <v>38</v>
      </c>
      <c r="AD130" s="27" t="s">
        <v>38</v>
      </c>
      <c r="AE130" s="27" t="s">
        <v>1271</v>
      </c>
    </row>
    <row r="131" spans="2:31" x14ac:dyDescent="0.25">
      <c r="B131" s="25" t="s">
        <v>475</v>
      </c>
      <c r="C131" s="23" t="s">
        <v>476</v>
      </c>
      <c r="D131" s="26" t="s">
        <v>331</v>
      </c>
      <c r="E131" s="26" t="s">
        <v>477</v>
      </c>
      <c r="F131" s="32">
        <v>1230</v>
      </c>
      <c r="G131" s="26" t="str">
        <f>+_xlfn.CONCAT(E131, " ",F131)</f>
        <v>CHORRILLOS 1230</v>
      </c>
      <c r="H131" s="23" t="s">
        <v>36</v>
      </c>
      <c r="I131" s="27" t="s">
        <v>27</v>
      </c>
      <c r="J131" s="27">
        <v>954</v>
      </c>
      <c r="K131" s="30">
        <v>45160</v>
      </c>
      <c r="L131" s="27">
        <v>996752808</v>
      </c>
      <c r="M131" s="28" t="s">
        <v>478</v>
      </c>
      <c r="N131" s="27" t="s">
        <v>38</v>
      </c>
      <c r="O131" s="27" t="s">
        <v>38</v>
      </c>
      <c r="P131" s="27" t="s">
        <v>38</v>
      </c>
      <c r="Q131" s="27" t="s">
        <v>38</v>
      </c>
      <c r="R131" s="27" t="s">
        <v>38</v>
      </c>
      <c r="S131" s="27" t="s">
        <v>38</v>
      </c>
      <c r="T131" s="27" t="s">
        <v>38</v>
      </c>
      <c r="U131" s="27" t="s">
        <v>39</v>
      </c>
      <c r="V131" s="27" t="s">
        <v>38</v>
      </c>
      <c r="W131" s="27" t="s">
        <v>38</v>
      </c>
      <c r="X131" s="27" t="s">
        <v>38</v>
      </c>
      <c r="Y131" s="27" t="s">
        <v>38</v>
      </c>
      <c r="Z131" s="27" t="s">
        <v>38</v>
      </c>
      <c r="AA131" s="27" t="s">
        <v>38</v>
      </c>
      <c r="AB131" s="27" t="s">
        <v>39</v>
      </c>
      <c r="AC131" s="27" t="s">
        <v>38</v>
      </c>
      <c r="AD131" s="27" t="s">
        <v>38</v>
      </c>
      <c r="AE131" s="27" t="s">
        <v>1271</v>
      </c>
    </row>
    <row r="132" spans="2:31" x14ac:dyDescent="0.25">
      <c r="B132" s="37" t="s">
        <v>796</v>
      </c>
      <c r="C132" s="23" t="s">
        <v>797</v>
      </c>
      <c r="D132" s="26" t="s">
        <v>331</v>
      </c>
      <c r="E132" s="26" t="s">
        <v>798</v>
      </c>
      <c r="F132" s="32" t="s">
        <v>799</v>
      </c>
      <c r="G132" s="26" t="str">
        <f>+_xlfn.CONCAT(E132, " ",F132)</f>
        <v>LAS PERLAS 1325, DEPTO 101</v>
      </c>
      <c r="H132" s="27" t="s">
        <v>290</v>
      </c>
      <c r="I132" s="27" t="s">
        <v>100</v>
      </c>
      <c r="J132" s="23">
        <v>347</v>
      </c>
      <c r="K132" s="24">
        <v>45370</v>
      </c>
      <c r="L132" s="27">
        <v>999889098</v>
      </c>
      <c r="M132" s="36" t="s">
        <v>800</v>
      </c>
      <c r="N132" s="27" t="s">
        <v>38</v>
      </c>
      <c r="O132" s="27" t="s">
        <v>38</v>
      </c>
      <c r="P132" s="27" t="s">
        <v>38</v>
      </c>
      <c r="Q132" s="27" t="s">
        <v>38</v>
      </c>
      <c r="R132" s="27" t="s">
        <v>38</v>
      </c>
      <c r="S132" s="27" t="s">
        <v>38</v>
      </c>
      <c r="T132" s="27" t="s">
        <v>39</v>
      </c>
      <c r="U132" s="27" t="s">
        <v>39</v>
      </c>
      <c r="V132" s="27" t="s">
        <v>38</v>
      </c>
      <c r="W132" s="27" t="s">
        <v>38</v>
      </c>
      <c r="X132" s="27" t="s">
        <v>38</v>
      </c>
      <c r="Y132" s="27" t="s">
        <v>38</v>
      </c>
      <c r="Z132" s="27" t="s">
        <v>38</v>
      </c>
      <c r="AA132" s="27" t="s">
        <v>38</v>
      </c>
      <c r="AB132" s="27" t="s">
        <v>38</v>
      </c>
      <c r="AC132" s="27" t="s">
        <v>38</v>
      </c>
      <c r="AD132" s="27" t="s">
        <v>38</v>
      </c>
      <c r="AE132" s="27" t="s">
        <v>1271</v>
      </c>
    </row>
    <row r="133" spans="2:31" x14ac:dyDescent="0.25">
      <c r="B133" s="25" t="s">
        <v>1227</v>
      </c>
      <c r="C133" s="23" t="s">
        <v>1228</v>
      </c>
      <c r="D133" s="26" t="s">
        <v>33</v>
      </c>
      <c r="E133" s="26" t="s">
        <v>1229</v>
      </c>
      <c r="F133" s="23" t="s">
        <v>1230</v>
      </c>
      <c r="G133" s="26" t="str">
        <f>+_xlfn.CONCAT(E133, " ",F133)</f>
        <v>AVENIDA LOS PESCADORES 5281 DEPTO 1914, TORRE A</v>
      </c>
      <c r="H133" s="23" t="s">
        <v>146</v>
      </c>
      <c r="I133" s="23" t="s">
        <v>18</v>
      </c>
      <c r="J133" s="23">
        <v>1527</v>
      </c>
      <c r="K133" s="24">
        <v>45254</v>
      </c>
      <c r="L133" s="23">
        <v>976844632</v>
      </c>
      <c r="M133" s="35" t="s">
        <v>1231</v>
      </c>
      <c r="N133" s="27" t="s">
        <v>38</v>
      </c>
      <c r="O133" s="27" t="s">
        <v>38</v>
      </c>
      <c r="P133" s="27" t="s">
        <v>38</v>
      </c>
      <c r="Q133" s="27" t="s">
        <v>38</v>
      </c>
      <c r="R133" s="27" t="s">
        <v>38</v>
      </c>
      <c r="S133" s="27" t="s">
        <v>39</v>
      </c>
      <c r="T133" s="27" t="s">
        <v>38</v>
      </c>
      <c r="U133" s="27" t="s">
        <v>38</v>
      </c>
      <c r="V133" s="27" t="s">
        <v>38</v>
      </c>
      <c r="W133" s="27" t="s">
        <v>38</v>
      </c>
      <c r="X133" s="27" t="s">
        <v>38</v>
      </c>
      <c r="Y133" s="27" t="s">
        <v>38</v>
      </c>
      <c r="Z133" s="27" t="s">
        <v>38</v>
      </c>
      <c r="AA133" s="27" t="s">
        <v>38</v>
      </c>
      <c r="AB133" s="27" t="s">
        <v>38</v>
      </c>
      <c r="AC133" s="27" t="s">
        <v>38</v>
      </c>
      <c r="AD133" s="27" t="s">
        <v>38</v>
      </c>
      <c r="AE133" s="27" t="s">
        <v>1271</v>
      </c>
    </row>
    <row r="134" spans="2:31" x14ac:dyDescent="0.25">
      <c r="B134" s="25" t="s">
        <v>554</v>
      </c>
      <c r="C134" s="23" t="s">
        <v>555</v>
      </c>
      <c r="D134" s="26" t="s">
        <v>331</v>
      </c>
      <c r="E134" s="26" t="s">
        <v>556</v>
      </c>
      <c r="F134" s="32" t="s">
        <v>557</v>
      </c>
      <c r="G134" s="26" t="str">
        <f>+_xlfn.CONCAT(E134, " ",F134)</f>
        <v>CALLE 20 NORTE 1715 TORRE C 201</v>
      </c>
      <c r="H134" s="23" t="s">
        <v>75</v>
      </c>
      <c r="I134" s="27" t="s">
        <v>22</v>
      </c>
      <c r="J134" s="23">
        <v>1088</v>
      </c>
      <c r="K134" s="24">
        <v>45174</v>
      </c>
      <c r="L134" s="27" t="s">
        <v>558</v>
      </c>
      <c r="M134" s="28" t="s">
        <v>559</v>
      </c>
      <c r="N134" s="27" t="s">
        <v>38</v>
      </c>
      <c r="O134" s="27" t="s">
        <v>38</v>
      </c>
      <c r="P134" s="27" t="s">
        <v>38</v>
      </c>
      <c r="Q134" s="27" t="s">
        <v>38</v>
      </c>
      <c r="R134" s="27" t="s">
        <v>38</v>
      </c>
      <c r="S134" s="27" t="s">
        <v>38</v>
      </c>
      <c r="T134" s="27" t="s">
        <v>38</v>
      </c>
      <c r="U134" s="27" t="s">
        <v>38</v>
      </c>
      <c r="V134" s="27" t="s">
        <v>38</v>
      </c>
      <c r="W134" s="27" t="s">
        <v>39</v>
      </c>
      <c r="X134" s="27" t="s">
        <v>39</v>
      </c>
      <c r="Y134" s="27" t="s">
        <v>38</v>
      </c>
      <c r="Z134" s="27" t="s">
        <v>38</v>
      </c>
      <c r="AA134" s="27" t="s">
        <v>38</v>
      </c>
      <c r="AB134" s="27" t="s">
        <v>38</v>
      </c>
      <c r="AC134" s="27" t="s">
        <v>38</v>
      </c>
      <c r="AD134" s="27" t="s">
        <v>38</v>
      </c>
      <c r="AE134" s="27" t="s">
        <v>1271</v>
      </c>
    </row>
    <row r="135" spans="2:31" x14ac:dyDescent="0.25">
      <c r="B135" s="25" t="s">
        <v>1036</v>
      </c>
      <c r="C135" s="23" t="s">
        <v>1037</v>
      </c>
      <c r="D135" s="26" t="s">
        <v>33</v>
      </c>
      <c r="E135" s="26" t="s">
        <v>1038</v>
      </c>
      <c r="F135" s="32">
        <v>63</v>
      </c>
      <c r="G135" s="26" t="str">
        <f>+_xlfn.CONCAT(E135, " ",F135)</f>
        <v>COSTA DE LA LUZ 63</v>
      </c>
      <c r="H135" s="27" t="s">
        <v>311</v>
      </c>
      <c r="I135" s="27" t="s">
        <v>152</v>
      </c>
      <c r="J135" s="23">
        <v>1167</v>
      </c>
      <c r="K135" s="24">
        <v>45184</v>
      </c>
      <c r="L135" s="27" t="s">
        <v>1039</v>
      </c>
      <c r="M135" s="28" t="s">
        <v>1040</v>
      </c>
      <c r="N135" s="27" t="s">
        <v>38</v>
      </c>
      <c r="O135" s="27" t="s">
        <v>38</v>
      </c>
      <c r="P135" s="27" t="s">
        <v>38</v>
      </c>
      <c r="Q135" s="27" t="s">
        <v>38</v>
      </c>
      <c r="R135" s="27" t="s">
        <v>38</v>
      </c>
      <c r="S135" s="27" t="s">
        <v>38</v>
      </c>
      <c r="T135" s="27" t="s">
        <v>39</v>
      </c>
      <c r="U135" s="27" t="s">
        <v>38</v>
      </c>
      <c r="V135" s="27" t="s">
        <v>38</v>
      </c>
      <c r="W135" s="27" t="s">
        <v>38</v>
      </c>
      <c r="X135" s="27" t="s">
        <v>38</v>
      </c>
      <c r="Y135" s="27" t="s">
        <v>38</v>
      </c>
      <c r="Z135" s="27" t="s">
        <v>38</v>
      </c>
      <c r="AA135" s="27" t="s">
        <v>38</v>
      </c>
      <c r="AB135" s="27" t="s">
        <v>38</v>
      </c>
      <c r="AC135" s="27" t="s">
        <v>38</v>
      </c>
      <c r="AD135" s="27" t="s">
        <v>38</v>
      </c>
      <c r="AE135" s="27" t="s">
        <v>1271</v>
      </c>
    </row>
    <row r="136" spans="2:31" x14ac:dyDescent="0.25">
      <c r="B136" s="25" t="s">
        <v>1267</v>
      </c>
      <c r="C136" s="23" t="s">
        <v>1268</v>
      </c>
      <c r="D136" s="26" t="s">
        <v>33</v>
      </c>
      <c r="E136" s="26" t="s">
        <v>1269</v>
      </c>
      <c r="F136" s="32">
        <v>455</v>
      </c>
      <c r="G136" s="26" t="str">
        <f>+_xlfn.CONCAT(E136, " ",F136)</f>
        <v>CALLE PRAXEDES ASELA 455</v>
      </c>
      <c r="H136" s="27" t="s">
        <v>270</v>
      </c>
      <c r="I136" s="27" t="s">
        <v>21</v>
      </c>
      <c r="J136" s="23">
        <v>110</v>
      </c>
      <c r="K136" s="24">
        <v>45310</v>
      </c>
      <c r="L136" s="27">
        <v>963011361</v>
      </c>
      <c r="M136" s="36" t="s">
        <v>1270</v>
      </c>
      <c r="N136" s="27" t="s">
        <v>38</v>
      </c>
      <c r="O136" s="27" t="s">
        <v>38</v>
      </c>
      <c r="P136" s="27" t="s">
        <v>38</v>
      </c>
      <c r="Q136" s="27" t="s">
        <v>38</v>
      </c>
      <c r="R136" s="27" t="s">
        <v>38</v>
      </c>
      <c r="S136" s="27" t="s">
        <v>38</v>
      </c>
      <c r="T136" s="27" t="s">
        <v>38</v>
      </c>
      <c r="U136" s="27" t="s">
        <v>38</v>
      </c>
      <c r="V136" s="27" t="s">
        <v>39</v>
      </c>
      <c r="W136" s="27" t="s">
        <v>38</v>
      </c>
      <c r="X136" s="27" t="s">
        <v>38</v>
      </c>
      <c r="Y136" s="27" t="s">
        <v>38</v>
      </c>
      <c r="Z136" s="27" t="s">
        <v>38</v>
      </c>
      <c r="AA136" s="27" t="s">
        <v>38</v>
      </c>
      <c r="AB136" s="27" t="s">
        <v>38</v>
      </c>
      <c r="AC136" s="27" t="s">
        <v>38</v>
      </c>
      <c r="AD136" s="27" t="s">
        <v>38</v>
      </c>
      <c r="AE136" s="27" t="s">
        <v>1271</v>
      </c>
    </row>
    <row r="137" spans="2:31" x14ac:dyDescent="0.25">
      <c r="B137" s="25" t="s">
        <v>900</v>
      </c>
      <c r="C137" s="23" t="s">
        <v>901</v>
      </c>
      <c r="D137" s="26" t="s">
        <v>33</v>
      </c>
      <c r="E137" s="26" t="s">
        <v>902</v>
      </c>
      <c r="F137" s="23" t="s">
        <v>903</v>
      </c>
      <c r="G137" s="26" t="str">
        <f>+_xlfn.CONCAT(E137, " ",F137)</f>
        <v>PASAJE 20 CASA 2666</v>
      </c>
      <c r="H137" s="27" t="s">
        <v>904</v>
      </c>
      <c r="I137" s="27" t="s">
        <v>22</v>
      </c>
      <c r="J137" s="23">
        <v>576</v>
      </c>
      <c r="K137" s="30">
        <v>45078</v>
      </c>
      <c r="L137" s="27">
        <v>959086151</v>
      </c>
      <c r="M137" s="28" t="s">
        <v>905</v>
      </c>
      <c r="N137" s="27" t="s">
        <v>38</v>
      </c>
      <c r="O137" s="27" t="s">
        <v>38</v>
      </c>
      <c r="P137" s="27" t="s">
        <v>38</v>
      </c>
      <c r="Q137" s="27" t="s">
        <v>38</v>
      </c>
      <c r="R137" s="27" t="s">
        <v>38</v>
      </c>
      <c r="S137" s="27" t="s">
        <v>38</v>
      </c>
      <c r="T137" s="27" t="s">
        <v>38</v>
      </c>
      <c r="U137" s="27" t="s">
        <v>38</v>
      </c>
      <c r="V137" s="27" t="s">
        <v>38</v>
      </c>
      <c r="W137" s="27" t="s">
        <v>39</v>
      </c>
      <c r="X137" s="27" t="s">
        <v>38</v>
      </c>
      <c r="Y137" s="27" t="s">
        <v>38</v>
      </c>
      <c r="Z137" s="27" t="s">
        <v>38</v>
      </c>
      <c r="AA137" s="27" t="s">
        <v>38</v>
      </c>
      <c r="AB137" s="27" t="s">
        <v>38</v>
      </c>
      <c r="AC137" s="27" t="s">
        <v>38</v>
      </c>
      <c r="AD137" s="27" t="s">
        <v>38</v>
      </c>
      <c r="AE137" s="27" t="s">
        <v>1271</v>
      </c>
    </row>
    <row r="138" spans="2:31" x14ac:dyDescent="0.25">
      <c r="B138" s="25" t="s">
        <v>126</v>
      </c>
      <c r="C138" s="23" t="s">
        <v>127</v>
      </c>
      <c r="D138" s="26" t="s">
        <v>33</v>
      </c>
      <c r="E138" s="26" t="s">
        <v>128</v>
      </c>
      <c r="F138" s="32">
        <v>11</v>
      </c>
      <c r="G138" s="26" t="str">
        <f>+_xlfn.CONCAT(E138, " ",F138)</f>
        <v>PASAJE LOS ARRAYANES 11</v>
      </c>
      <c r="H138" s="23" t="s">
        <v>129</v>
      </c>
      <c r="I138" s="27" t="s">
        <v>100</v>
      </c>
      <c r="J138" s="27">
        <v>1166</v>
      </c>
      <c r="K138" s="30">
        <v>45184</v>
      </c>
      <c r="L138" s="27" t="s">
        <v>130</v>
      </c>
      <c r="M138" s="28" t="s">
        <v>131</v>
      </c>
      <c r="N138" s="27" t="s">
        <v>38</v>
      </c>
      <c r="O138" s="27" t="s">
        <v>38</v>
      </c>
      <c r="P138" s="27" t="s">
        <v>38</v>
      </c>
      <c r="Q138" s="27" t="s">
        <v>38</v>
      </c>
      <c r="R138" s="27" t="s">
        <v>38</v>
      </c>
      <c r="S138" s="27" t="s">
        <v>38</v>
      </c>
      <c r="T138" s="27" t="s">
        <v>39</v>
      </c>
      <c r="U138" s="27" t="s">
        <v>38</v>
      </c>
      <c r="V138" s="27" t="s">
        <v>38</v>
      </c>
      <c r="W138" s="27" t="s">
        <v>38</v>
      </c>
      <c r="X138" s="27" t="s">
        <v>38</v>
      </c>
      <c r="Y138" s="27" t="s">
        <v>38</v>
      </c>
      <c r="Z138" s="27" t="s">
        <v>38</v>
      </c>
      <c r="AA138" s="27" t="s">
        <v>38</v>
      </c>
      <c r="AB138" s="27" t="s">
        <v>38</v>
      </c>
      <c r="AC138" s="27" t="s">
        <v>38</v>
      </c>
      <c r="AD138" s="27" t="s">
        <v>38</v>
      </c>
      <c r="AE138" s="27" t="s">
        <v>1271</v>
      </c>
    </row>
    <row r="139" spans="2:31" x14ac:dyDescent="0.25">
      <c r="B139" s="25" t="s">
        <v>393</v>
      </c>
      <c r="C139" s="23" t="s">
        <v>394</v>
      </c>
      <c r="D139" s="26" t="s">
        <v>331</v>
      </c>
      <c r="E139" s="26" t="s">
        <v>395</v>
      </c>
      <c r="F139" s="23">
        <v>51</v>
      </c>
      <c r="G139" s="26" t="str">
        <f>+_xlfn.CONCAT(E139, " ",F139)</f>
        <v>2 ORIENTE 51</v>
      </c>
      <c r="H139" s="27" t="s">
        <v>75</v>
      </c>
      <c r="I139" s="27" t="s">
        <v>22</v>
      </c>
      <c r="J139" s="27">
        <v>931</v>
      </c>
      <c r="K139" s="30">
        <v>45217</v>
      </c>
      <c r="L139" s="27">
        <v>978657467</v>
      </c>
      <c r="M139" s="28" t="s">
        <v>396</v>
      </c>
      <c r="N139" s="27" t="s">
        <v>38</v>
      </c>
      <c r="O139" s="27" t="s">
        <v>38</v>
      </c>
      <c r="P139" s="27" t="s">
        <v>38</v>
      </c>
      <c r="Q139" s="27" t="s">
        <v>38</v>
      </c>
      <c r="R139" s="27" t="s">
        <v>38</v>
      </c>
      <c r="S139" s="27" t="s">
        <v>38</v>
      </c>
      <c r="T139" s="27" t="s">
        <v>38</v>
      </c>
      <c r="U139" s="27" t="s">
        <v>38</v>
      </c>
      <c r="V139" s="27" t="s">
        <v>38</v>
      </c>
      <c r="W139" s="27" t="s">
        <v>39</v>
      </c>
      <c r="X139" s="27" t="s">
        <v>38</v>
      </c>
      <c r="Y139" s="27" t="s">
        <v>38</v>
      </c>
      <c r="Z139" s="27" t="s">
        <v>38</v>
      </c>
      <c r="AA139" s="27" t="s">
        <v>38</v>
      </c>
      <c r="AB139" s="27" t="s">
        <v>38</v>
      </c>
      <c r="AC139" s="27" t="s">
        <v>38</v>
      </c>
      <c r="AD139" s="27" t="s">
        <v>38</v>
      </c>
      <c r="AE139" s="27" t="s">
        <v>1271</v>
      </c>
    </row>
    <row r="140" spans="2:31" x14ac:dyDescent="0.25">
      <c r="B140" s="25" t="s">
        <v>923</v>
      </c>
      <c r="C140" s="23" t="s">
        <v>924</v>
      </c>
      <c r="D140" s="26" t="s">
        <v>33</v>
      </c>
      <c r="E140" s="26" t="s">
        <v>925</v>
      </c>
      <c r="F140" s="32">
        <v>559</v>
      </c>
      <c r="G140" s="26" t="str">
        <f>+_xlfn.CONCAT(E140, " ",F140)</f>
        <v>PASAJE 5 Y MEDIO ORIENTE  559</v>
      </c>
      <c r="H140" s="23" t="s">
        <v>75</v>
      </c>
      <c r="I140" s="27" t="s">
        <v>22</v>
      </c>
      <c r="J140" s="27">
        <v>950</v>
      </c>
      <c r="K140" s="30">
        <v>45160</v>
      </c>
      <c r="L140" s="27" t="s">
        <v>926</v>
      </c>
      <c r="M140" s="28" t="s">
        <v>927</v>
      </c>
      <c r="N140" s="27" t="s">
        <v>38</v>
      </c>
      <c r="O140" s="27" t="s">
        <v>38</v>
      </c>
      <c r="P140" s="27" t="s">
        <v>38</v>
      </c>
      <c r="Q140" s="27" t="s">
        <v>38</v>
      </c>
      <c r="R140" s="27" t="s">
        <v>38</v>
      </c>
      <c r="S140" s="27" t="s">
        <v>38</v>
      </c>
      <c r="T140" s="27" t="s">
        <v>38</v>
      </c>
      <c r="U140" s="27" t="s">
        <v>38</v>
      </c>
      <c r="V140" s="27" t="s">
        <v>38</v>
      </c>
      <c r="W140" s="27" t="s">
        <v>39</v>
      </c>
      <c r="X140" s="27" t="s">
        <v>38</v>
      </c>
      <c r="Y140" s="27" t="s">
        <v>38</v>
      </c>
      <c r="Z140" s="27" t="s">
        <v>38</v>
      </c>
      <c r="AA140" s="27" t="s">
        <v>38</v>
      </c>
      <c r="AB140" s="27" t="s">
        <v>38</v>
      </c>
      <c r="AC140" s="27" t="s">
        <v>38</v>
      </c>
      <c r="AD140" s="27" t="s">
        <v>38</v>
      </c>
      <c r="AE140" s="27" t="s">
        <v>1271</v>
      </c>
    </row>
    <row r="141" spans="2:31" x14ac:dyDescent="0.25">
      <c r="B141" s="25" t="s">
        <v>435</v>
      </c>
      <c r="C141" s="23" t="s">
        <v>436</v>
      </c>
      <c r="D141" s="26" t="s">
        <v>331</v>
      </c>
      <c r="E141" s="26" t="s">
        <v>437</v>
      </c>
      <c r="F141" s="32" t="s">
        <v>438</v>
      </c>
      <c r="G141" s="26" t="str">
        <f>+_xlfn.CONCAT(E141, " ",F141)</f>
        <v>CAUPOLICAN 997, DEPTO 518</v>
      </c>
      <c r="H141" s="23" t="s">
        <v>439</v>
      </c>
      <c r="I141" s="27" t="s">
        <v>14</v>
      </c>
      <c r="J141" s="27">
        <v>1056</v>
      </c>
      <c r="K141" s="30">
        <v>45174</v>
      </c>
      <c r="L141" s="27" t="s">
        <v>440</v>
      </c>
      <c r="M141" s="28" t="s">
        <v>441</v>
      </c>
      <c r="N141" s="27" t="s">
        <v>38</v>
      </c>
      <c r="O141" s="27" t="s">
        <v>39</v>
      </c>
      <c r="P141" s="27" t="s">
        <v>38</v>
      </c>
      <c r="Q141" s="27" t="s">
        <v>38</v>
      </c>
      <c r="R141" s="27" t="s">
        <v>38</v>
      </c>
      <c r="S141" s="27" t="s">
        <v>38</v>
      </c>
      <c r="T141" s="27" t="s">
        <v>38</v>
      </c>
      <c r="U141" s="27" t="s">
        <v>38</v>
      </c>
      <c r="V141" s="27" t="s">
        <v>38</v>
      </c>
      <c r="W141" s="27" t="s">
        <v>38</v>
      </c>
      <c r="X141" s="27" t="s">
        <v>38</v>
      </c>
      <c r="Y141" s="27" t="s">
        <v>38</v>
      </c>
      <c r="Z141" s="27" t="s">
        <v>38</v>
      </c>
      <c r="AA141" s="27" t="s">
        <v>38</v>
      </c>
      <c r="AB141" s="27" t="s">
        <v>38</v>
      </c>
      <c r="AC141" s="27" t="s">
        <v>38</v>
      </c>
      <c r="AD141" s="27" t="s">
        <v>38</v>
      </c>
      <c r="AE141" s="27" t="s">
        <v>1271</v>
      </c>
    </row>
    <row r="142" spans="2:31" x14ac:dyDescent="0.25">
      <c r="B142" s="25" t="s">
        <v>787</v>
      </c>
      <c r="C142" s="23" t="s">
        <v>788</v>
      </c>
      <c r="D142" s="26" t="s">
        <v>331</v>
      </c>
      <c r="E142" s="26" t="s">
        <v>789</v>
      </c>
      <c r="F142" s="32" t="s">
        <v>790</v>
      </c>
      <c r="G142" s="26" t="str">
        <f>+_xlfn.CONCAT(E142, " ",F142)</f>
        <v>PEDRO DE VALDIVIA 400, TORRE 5 DEPTO 504</v>
      </c>
      <c r="H142" s="27" t="s">
        <v>370</v>
      </c>
      <c r="I142" s="27" t="s">
        <v>20</v>
      </c>
      <c r="J142" s="23">
        <v>340</v>
      </c>
      <c r="K142" s="24">
        <v>45370</v>
      </c>
      <c r="L142" s="27">
        <v>930771641</v>
      </c>
      <c r="M142" s="36" t="s">
        <v>791</v>
      </c>
      <c r="N142" s="27" t="s">
        <v>38</v>
      </c>
      <c r="O142" s="27" t="s">
        <v>38</v>
      </c>
      <c r="P142" s="27" t="s">
        <v>38</v>
      </c>
      <c r="Q142" s="27" t="s">
        <v>38</v>
      </c>
      <c r="R142" s="27" t="s">
        <v>38</v>
      </c>
      <c r="S142" s="27" t="s">
        <v>38</v>
      </c>
      <c r="T142" s="27" t="s">
        <v>38</v>
      </c>
      <c r="U142" s="27" t="s">
        <v>38</v>
      </c>
      <c r="V142" s="27" t="s">
        <v>38</v>
      </c>
      <c r="W142" s="27" t="s">
        <v>38</v>
      </c>
      <c r="X142" s="27" t="s">
        <v>38</v>
      </c>
      <c r="Y142" s="27" t="s">
        <v>38</v>
      </c>
      <c r="Z142" s="27" t="s">
        <v>39</v>
      </c>
      <c r="AA142" s="27" t="s">
        <v>38</v>
      </c>
      <c r="AB142" s="27" t="s">
        <v>38</v>
      </c>
      <c r="AC142" s="27" t="s">
        <v>38</v>
      </c>
      <c r="AD142" s="27" t="s">
        <v>38</v>
      </c>
      <c r="AE142" s="27" t="s">
        <v>1271</v>
      </c>
    </row>
    <row r="143" spans="2:31" x14ac:dyDescent="0.25">
      <c r="B143" s="25" t="s">
        <v>224</v>
      </c>
      <c r="C143" s="23" t="s">
        <v>225</v>
      </c>
      <c r="D143" s="26" t="s">
        <v>33</v>
      </c>
      <c r="E143" s="26" t="s">
        <v>226</v>
      </c>
      <c r="F143" s="23">
        <v>1311</v>
      </c>
      <c r="G143" s="26" t="str">
        <f>+_xlfn.CONCAT(E143, " ",F143)</f>
        <v>GRACIELA ESPINOZA 1311</v>
      </c>
      <c r="H143" s="23" t="s">
        <v>123</v>
      </c>
      <c r="I143" s="27" t="s">
        <v>100</v>
      </c>
      <c r="J143" s="23">
        <v>1660</v>
      </c>
      <c r="K143" s="24">
        <v>45264</v>
      </c>
      <c r="L143" s="23">
        <v>956712641</v>
      </c>
      <c r="M143" s="34" t="s">
        <v>227</v>
      </c>
      <c r="N143" s="27" t="s">
        <v>38</v>
      </c>
      <c r="O143" s="27" t="s">
        <v>38</v>
      </c>
      <c r="P143" s="27" t="s">
        <v>38</v>
      </c>
      <c r="Q143" s="27" t="s">
        <v>38</v>
      </c>
      <c r="R143" s="27" t="s">
        <v>38</v>
      </c>
      <c r="S143" s="27" t="s">
        <v>38</v>
      </c>
      <c r="T143" s="27" t="s">
        <v>39</v>
      </c>
      <c r="U143" s="27" t="s">
        <v>38</v>
      </c>
      <c r="V143" s="27" t="s">
        <v>38</v>
      </c>
      <c r="W143" s="27" t="s">
        <v>38</v>
      </c>
      <c r="X143" s="27" t="s">
        <v>38</v>
      </c>
      <c r="Y143" s="27" t="s">
        <v>38</v>
      </c>
      <c r="Z143" s="27" t="s">
        <v>38</v>
      </c>
      <c r="AA143" s="27" t="s">
        <v>38</v>
      </c>
      <c r="AB143" s="27" t="s">
        <v>38</v>
      </c>
      <c r="AC143" s="27" t="s">
        <v>38</v>
      </c>
      <c r="AD143" s="27" t="s">
        <v>38</v>
      </c>
      <c r="AE143" s="27" t="s">
        <v>1271</v>
      </c>
    </row>
    <row r="144" spans="2:31" x14ac:dyDescent="0.25">
      <c r="B144" s="33" t="s">
        <v>651</v>
      </c>
      <c r="C144" s="23" t="s">
        <v>652</v>
      </c>
      <c r="D144" s="26" t="s">
        <v>331</v>
      </c>
      <c r="E144" s="26" t="s">
        <v>653</v>
      </c>
      <c r="F144" s="32">
        <v>192</v>
      </c>
      <c r="G144" s="26" t="str">
        <f>+_xlfn.CONCAT(E144, " ",F144)</f>
        <v>CALLE LOS ABETOS 192</v>
      </c>
      <c r="H144" s="27" t="s">
        <v>152</v>
      </c>
      <c r="I144" s="27" t="s">
        <v>152</v>
      </c>
      <c r="J144" s="23">
        <v>1434</v>
      </c>
      <c r="K144" s="24">
        <v>45238</v>
      </c>
      <c r="L144" s="27">
        <v>992452137</v>
      </c>
      <c r="M144" s="36" t="s">
        <v>654</v>
      </c>
      <c r="N144" s="27" t="s">
        <v>38</v>
      </c>
      <c r="O144" s="27" t="s">
        <v>38</v>
      </c>
      <c r="P144" s="27" t="s">
        <v>38</v>
      </c>
      <c r="Q144" s="27" t="s">
        <v>38</v>
      </c>
      <c r="R144" s="27" t="s">
        <v>38</v>
      </c>
      <c r="S144" s="27" t="s">
        <v>38</v>
      </c>
      <c r="T144" s="27" t="s">
        <v>39</v>
      </c>
      <c r="U144" s="27" t="s">
        <v>38</v>
      </c>
      <c r="V144" s="27" t="s">
        <v>38</v>
      </c>
      <c r="W144" s="27" t="s">
        <v>38</v>
      </c>
      <c r="X144" s="27" t="s">
        <v>38</v>
      </c>
      <c r="Y144" s="27" t="s">
        <v>38</v>
      </c>
      <c r="Z144" s="27" t="s">
        <v>38</v>
      </c>
      <c r="AA144" s="27" t="s">
        <v>38</v>
      </c>
      <c r="AB144" s="27" t="s">
        <v>38</v>
      </c>
      <c r="AC144" s="27" t="s">
        <v>38</v>
      </c>
      <c r="AD144" s="27" t="s">
        <v>38</v>
      </c>
      <c r="AE144" s="27" t="s">
        <v>1271</v>
      </c>
    </row>
    <row r="145" spans="2:31" x14ac:dyDescent="0.25">
      <c r="B145" s="25" t="s">
        <v>509</v>
      </c>
      <c r="C145" s="23" t="s">
        <v>510</v>
      </c>
      <c r="D145" s="26" t="s">
        <v>331</v>
      </c>
      <c r="E145" s="26" t="s">
        <v>511</v>
      </c>
      <c r="F145" s="32" t="s">
        <v>512</v>
      </c>
      <c r="G145" s="26" t="str">
        <f>+_xlfn.CONCAT(E145, " ",F145)</f>
        <v>FREIRE 540, CASA 1</v>
      </c>
      <c r="H145" s="27" t="s">
        <v>311</v>
      </c>
      <c r="I145" s="27" t="s">
        <v>100</v>
      </c>
      <c r="J145" s="23">
        <v>1564</v>
      </c>
      <c r="K145" s="24">
        <v>45259</v>
      </c>
      <c r="L145" s="27">
        <v>99384892</v>
      </c>
      <c r="M145" s="36" t="s">
        <v>513</v>
      </c>
      <c r="N145" s="27" t="s">
        <v>38</v>
      </c>
      <c r="O145" s="27" t="s">
        <v>38</v>
      </c>
      <c r="P145" s="27" t="s">
        <v>38</v>
      </c>
      <c r="Q145" s="27" t="s">
        <v>38</v>
      </c>
      <c r="R145" s="27" t="s">
        <v>38</v>
      </c>
      <c r="S145" s="27" t="s">
        <v>38</v>
      </c>
      <c r="T145" s="27" t="s">
        <v>39</v>
      </c>
      <c r="U145" s="27" t="s">
        <v>39</v>
      </c>
      <c r="V145" s="27" t="s">
        <v>38</v>
      </c>
      <c r="W145" s="27" t="s">
        <v>38</v>
      </c>
      <c r="X145" s="27" t="s">
        <v>38</v>
      </c>
      <c r="Y145" s="27" t="s">
        <v>38</v>
      </c>
      <c r="Z145" s="27" t="s">
        <v>38</v>
      </c>
      <c r="AA145" s="27" t="s">
        <v>38</v>
      </c>
      <c r="AB145" s="27" t="s">
        <v>38</v>
      </c>
      <c r="AC145" s="27" t="s">
        <v>38</v>
      </c>
      <c r="AD145" s="27" t="s">
        <v>38</v>
      </c>
      <c r="AE145" s="27" t="s">
        <v>1271</v>
      </c>
    </row>
    <row r="146" spans="2:31" x14ac:dyDescent="0.25">
      <c r="B146" s="25" t="s">
        <v>181</v>
      </c>
      <c r="C146" s="23" t="s">
        <v>182</v>
      </c>
      <c r="D146" s="26" t="s">
        <v>33</v>
      </c>
      <c r="E146" s="26" t="s">
        <v>183</v>
      </c>
      <c r="F146" s="32">
        <v>1441</v>
      </c>
      <c r="G146" s="26" t="str">
        <f>+_xlfn.CONCAT(E146, " ",F146)</f>
        <v>ALCALDE SATURNINO BARRIL 1441</v>
      </c>
      <c r="H146" s="27" t="s">
        <v>36</v>
      </c>
      <c r="I146" s="27" t="s">
        <v>27</v>
      </c>
      <c r="J146" s="23">
        <v>1063</v>
      </c>
      <c r="K146" s="24">
        <v>45174</v>
      </c>
      <c r="L146" s="27" t="s">
        <v>184</v>
      </c>
      <c r="M146" s="28" t="s">
        <v>185</v>
      </c>
      <c r="N146" s="27" t="s">
        <v>38</v>
      </c>
      <c r="O146" s="27" t="s">
        <v>38</v>
      </c>
      <c r="P146" s="27" t="s">
        <v>38</v>
      </c>
      <c r="Q146" s="27" t="s">
        <v>38</v>
      </c>
      <c r="R146" s="27" t="s">
        <v>38</v>
      </c>
      <c r="S146" s="27" t="s">
        <v>38</v>
      </c>
      <c r="T146" s="27" t="s">
        <v>38</v>
      </c>
      <c r="U146" s="27" t="s">
        <v>38</v>
      </c>
      <c r="V146" s="27" t="s">
        <v>38</v>
      </c>
      <c r="W146" s="27" t="s">
        <v>38</v>
      </c>
      <c r="X146" s="27" t="s">
        <v>38</v>
      </c>
      <c r="Y146" s="27" t="s">
        <v>38</v>
      </c>
      <c r="Z146" s="27" t="s">
        <v>38</v>
      </c>
      <c r="AA146" s="27" t="s">
        <v>38</v>
      </c>
      <c r="AB146" s="27" t="s">
        <v>39</v>
      </c>
      <c r="AC146" s="27" t="s">
        <v>38</v>
      </c>
      <c r="AD146" s="27" t="s">
        <v>38</v>
      </c>
      <c r="AE146" s="27" t="s">
        <v>1271</v>
      </c>
    </row>
    <row r="147" spans="2:31" x14ac:dyDescent="0.25">
      <c r="B147" s="25" t="s">
        <v>538</v>
      </c>
      <c r="C147" s="23" t="s">
        <v>539</v>
      </c>
      <c r="D147" s="26" t="s">
        <v>331</v>
      </c>
      <c r="E147" s="26" t="s">
        <v>540</v>
      </c>
      <c r="F147" s="32">
        <v>1429</v>
      </c>
      <c r="G147" s="26" t="str">
        <f>+_xlfn.CONCAT(E147, " ",F147)</f>
        <v>AVENIDA PARQUE MAGALLANES 1429</v>
      </c>
      <c r="H147" s="27" t="s">
        <v>18</v>
      </c>
      <c r="I147" s="27" t="s">
        <v>18</v>
      </c>
      <c r="J147" s="23">
        <v>1155</v>
      </c>
      <c r="K147" s="24">
        <v>45184</v>
      </c>
      <c r="L147" s="27" t="s">
        <v>541</v>
      </c>
      <c r="M147" s="28" t="s">
        <v>542</v>
      </c>
      <c r="N147" s="27" t="s">
        <v>38</v>
      </c>
      <c r="O147" s="27" t="s">
        <v>38</v>
      </c>
      <c r="P147" s="27" t="s">
        <v>38</v>
      </c>
      <c r="Q147" s="27" t="s">
        <v>38</v>
      </c>
      <c r="R147" s="27" t="s">
        <v>38</v>
      </c>
      <c r="S147" s="27" t="s">
        <v>39</v>
      </c>
      <c r="T147" s="27" t="s">
        <v>38</v>
      </c>
      <c r="U147" s="27" t="s">
        <v>38</v>
      </c>
      <c r="V147" s="27" t="s">
        <v>38</v>
      </c>
      <c r="W147" s="27" t="s">
        <v>38</v>
      </c>
      <c r="X147" s="27" t="s">
        <v>38</v>
      </c>
      <c r="Y147" s="27" t="s">
        <v>38</v>
      </c>
      <c r="Z147" s="27" t="s">
        <v>38</v>
      </c>
      <c r="AA147" s="27" t="s">
        <v>38</v>
      </c>
      <c r="AB147" s="27" t="s">
        <v>38</v>
      </c>
      <c r="AC147" s="27" t="s">
        <v>38</v>
      </c>
      <c r="AD147" s="27" t="s">
        <v>38</v>
      </c>
      <c r="AE147" s="27" t="s">
        <v>1271</v>
      </c>
    </row>
    <row r="148" spans="2:31" x14ac:dyDescent="0.25">
      <c r="B148" s="25" t="s">
        <v>883</v>
      </c>
      <c r="C148" s="23" t="s">
        <v>884</v>
      </c>
      <c r="D148" s="26" t="s">
        <v>33</v>
      </c>
      <c r="E148" s="26" t="s">
        <v>885</v>
      </c>
      <c r="F148" s="23">
        <v>24</v>
      </c>
      <c r="G148" s="26" t="str">
        <f>+_xlfn.CONCAT(E148, " ",F148)</f>
        <v>VISTA HERMOSA 24</v>
      </c>
      <c r="H148" s="27" t="s">
        <v>886</v>
      </c>
      <c r="I148" s="27" t="s">
        <v>24</v>
      </c>
      <c r="J148" s="23">
        <v>579</v>
      </c>
      <c r="K148" s="30">
        <v>45078</v>
      </c>
      <c r="L148" s="27">
        <v>979464527</v>
      </c>
      <c r="M148" s="28" t="s">
        <v>887</v>
      </c>
      <c r="N148" s="27" t="s">
        <v>38</v>
      </c>
      <c r="O148" s="27" t="s">
        <v>38</v>
      </c>
      <c r="P148" s="27" t="s">
        <v>38</v>
      </c>
      <c r="Q148" s="27" t="s">
        <v>38</v>
      </c>
      <c r="R148" s="27" t="s">
        <v>38</v>
      </c>
      <c r="S148" s="27" t="s">
        <v>38</v>
      </c>
      <c r="T148" s="27" t="s">
        <v>38</v>
      </c>
      <c r="U148" s="27" t="s">
        <v>38</v>
      </c>
      <c r="V148" s="27" t="s">
        <v>38</v>
      </c>
      <c r="W148" s="27" t="s">
        <v>38</v>
      </c>
      <c r="X148" s="27" t="s">
        <v>39</v>
      </c>
      <c r="Y148" s="27" t="s">
        <v>39</v>
      </c>
      <c r="Z148" s="27" t="s">
        <v>38</v>
      </c>
      <c r="AA148" s="27" t="s">
        <v>38</v>
      </c>
      <c r="AB148" s="27" t="s">
        <v>38</v>
      </c>
      <c r="AC148" s="27" t="s">
        <v>38</v>
      </c>
      <c r="AD148" s="27" t="s">
        <v>38</v>
      </c>
      <c r="AE148" s="27" t="s">
        <v>1271</v>
      </c>
    </row>
    <row r="149" spans="2:31" x14ac:dyDescent="0.25">
      <c r="B149" s="25" t="s">
        <v>1232</v>
      </c>
      <c r="C149" s="23" t="s">
        <v>1233</v>
      </c>
      <c r="D149" s="26" t="s">
        <v>33</v>
      </c>
      <c r="E149" s="26" t="s">
        <v>1234</v>
      </c>
      <c r="F149" s="23">
        <v>261</v>
      </c>
      <c r="G149" s="26" t="str">
        <f>+_xlfn.CONCAT(E149, " ",F149)</f>
        <v>AILYN 261</v>
      </c>
      <c r="H149" s="23" t="s">
        <v>93</v>
      </c>
      <c r="I149" s="23" t="s">
        <v>27</v>
      </c>
      <c r="J149" s="23">
        <v>1534</v>
      </c>
      <c r="K149" s="24">
        <v>45254</v>
      </c>
      <c r="L149" s="23">
        <v>991209580</v>
      </c>
      <c r="M149" s="35" t="s">
        <v>1235</v>
      </c>
      <c r="N149" s="27" t="s">
        <v>38</v>
      </c>
      <c r="O149" s="27" t="s">
        <v>38</v>
      </c>
      <c r="P149" s="27" t="s">
        <v>38</v>
      </c>
      <c r="Q149" s="27" t="s">
        <v>38</v>
      </c>
      <c r="R149" s="27" t="s">
        <v>38</v>
      </c>
      <c r="S149" s="27" t="s">
        <v>38</v>
      </c>
      <c r="T149" s="27" t="s">
        <v>38</v>
      </c>
      <c r="U149" s="27" t="s">
        <v>38</v>
      </c>
      <c r="V149" s="27" t="s">
        <v>38</v>
      </c>
      <c r="W149" s="27" t="s">
        <v>38</v>
      </c>
      <c r="X149" s="27" t="s">
        <v>38</v>
      </c>
      <c r="Y149" s="27" t="s">
        <v>38</v>
      </c>
      <c r="Z149" s="27" t="s">
        <v>38</v>
      </c>
      <c r="AA149" s="27" t="s">
        <v>39</v>
      </c>
      <c r="AB149" s="27" t="s">
        <v>39</v>
      </c>
      <c r="AC149" s="27" t="s">
        <v>38</v>
      </c>
      <c r="AD149" s="27" t="s">
        <v>38</v>
      </c>
      <c r="AE149" s="27" t="s">
        <v>1271</v>
      </c>
    </row>
    <row r="150" spans="2:31" x14ac:dyDescent="0.25">
      <c r="B150" s="25" t="s">
        <v>489</v>
      </c>
      <c r="C150" s="23" t="s">
        <v>490</v>
      </c>
      <c r="D150" s="26" t="s">
        <v>331</v>
      </c>
      <c r="E150" s="26" t="s">
        <v>491</v>
      </c>
      <c r="F150" s="32" t="s">
        <v>35</v>
      </c>
      <c r="G150" s="26" t="str">
        <f>+_xlfn.CONCAT(E150, " ",F150)</f>
        <v>CURAUMA S/N</v>
      </c>
      <c r="H150" s="27" t="s">
        <v>152</v>
      </c>
      <c r="I150" s="27" t="s">
        <v>100</v>
      </c>
      <c r="J150" s="23">
        <v>1433</v>
      </c>
      <c r="K150" s="24">
        <v>45238</v>
      </c>
      <c r="L150" s="27">
        <v>934819124</v>
      </c>
      <c r="M150" s="28" t="s">
        <v>492</v>
      </c>
      <c r="N150" s="27" t="s">
        <v>38</v>
      </c>
      <c r="O150" s="27" t="s">
        <v>38</v>
      </c>
      <c r="P150" s="27" t="s">
        <v>38</v>
      </c>
      <c r="Q150" s="27" t="s">
        <v>38</v>
      </c>
      <c r="R150" s="27" t="s">
        <v>38</v>
      </c>
      <c r="S150" s="27" t="s">
        <v>38</v>
      </c>
      <c r="T150" s="27" t="s">
        <v>39</v>
      </c>
      <c r="U150" s="27" t="s">
        <v>38</v>
      </c>
      <c r="V150" s="27" t="s">
        <v>38</v>
      </c>
      <c r="W150" s="27" t="s">
        <v>38</v>
      </c>
      <c r="X150" s="27" t="s">
        <v>38</v>
      </c>
      <c r="Y150" s="27" t="s">
        <v>38</v>
      </c>
      <c r="Z150" s="27" t="s">
        <v>38</v>
      </c>
      <c r="AA150" s="27" t="s">
        <v>38</v>
      </c>
      <c r="AB150" s="27" t="s">
        <v>38</v>
      </c>
      <c r="AC150" s="27" t="s">
        <v>38</v>
      </c>
      <c r="AD150" s="27" t="s">
        <v>38</v>
      </c>
      <c r="AE150" s="27" t="s">
        <v>1271</v>
      </c>
    </row>
    <row r="151" spans="2:31" x14ac:dyDescent="0.25">
      <c r="B151" s="25" t="s">
        <v>811</v>
      </c>
      <c r="C151" s="23" t="s">
        <v>812</v>
      </c>
      <c r="D151" s="26" t="s">
        <v>331</v>
      </c>
      <c r="E151" s="26" t="s">
        <v>813</v>
      </c>
      <c r="F151" s="32">
        <v>1261</v>
      </c>
      <c r="G151" s="26" t="str">
        <f>+_xlfn.CONCAT(E151, " ",F151)</f>
        <v>GALLEGUILLOS 1261</v>
      </c>
      <c r="H151" s="27" t="s">
        <v>734</v>
      </c>
      <c r="I151" s="27" t="s">
        <v>100</v>
      </c>
      <c r="J151" s="23">
        <v>576</v>
      </c>
      <c r="K151" s="24">
        <v>45428</v>
      </c>
      <c r="L151" s="27">
        <v>941353230</v>
      </c>
      <c r="M151" s="36" t="s">
        <v>814</v>
      </c>
      <c r="N151" s="27" t="s">
        <v>38</v>
      </c>
      <c r="O151" s="27" t="s">
        <v>38</v>
      </c>
      <c r="P151" s="27" t="s">
        <v>38</v>
      </c>
      <c r="Q151" s="27" t="s">
        <v>38</v>
      </c>
      <c r="R151" s="27" t="s">
        <v>38</v>
      </c>
      <c r="S151" s="27" t="s">
        <v>38</v>
      </c>
      <c r="T151" s="27" t="s">
        <v>39</v>
      </c>
      <c r="U151" s="27" t="s">
        <v>38</v>
      </c>
      <c r="V151" s="27" t="s">
        <v>38</v>
      </c>
      <c r="W151" s="27" t="s">
        <v>38</v>
      </c>
      <c r="X151" s="27" t="s">
        <v>38</v>
      </c>
      <c r="Y151" s="27" t="s">
        <v>38</v>
      </c>
      <c r="Z151" s="27" t="s">
        <v>38</v>
      </c>
      <c r="AA151" s="27" t="s">
        <v>38</v>
      </c>
      <c r="AB151" s="27" t="s">
        <v>38</v>
      </c>
      <c r="AC151" s="27" t="s">
        <v>38</v>
      </c>
      <c r="AD151" s="27" t="s">
        <v>38</v>
      </c>
      <c r="AE151" s="27" t="s">
        <v>1271</v>
      </c>
    </row>
    <row r="152" spans="2:31" x14ac:dyDescent="0.25">
      <c r="B152" s="25" t="s">
        <v>45</v>
      </c>
      <c r="C152" s="23" t="s">
        <v>46</v>
      </c>
      <c r="D152" s="26" t="s">
        <v>33</v>
      </c>
      <c r="E152" s="26" t="s">
        <v>47</v>
      </c>
      <c r="F152" s="23">
        <v>6</v>
      </c>
      <c r="G152" s="26" t="str">
        <f>+_xlfn.CONCAT(E152, " ",F152)</f>
        <v>PASAJE COVIMAHU, VILLA LOS NOTROS HUALQUI 6</v>
      </c>
      <c r="H152" s="27" t="s">
        <v>48</v>
      </c>
      <c r="I152" s="27" t="s">
        <v>24</v>
      </c>
      <c r="J152" s="23">
        <v>1123</v>
      </c>
      <c r="K152" s="24">
        <v>44901</v>
      </c>
      <c r="L152" s="27">
        <v>954395958</v>
      </c>
      <c r="M152" s="29" t="s">
        <v>49</v>
      </c>
      <c r="N152" s="27" t="s">
        <v>38</v>
      </c>
      <c r="O152" s="27" t="s">
        <v>38</v>
      </c>
      <c r="P152" s="27" t="s">
        <v>38</v>
      </c>
      <c r="Q152" s="27" t="s">
        <v>38</v>
      </c>
      <c r="R152" s="27" t="s">
        <v>38</v>
      </c>
      <c r="S152" s="27" t="s">
        <v>38</v>
      </c>
      <c r="T152" s="27" t="s">
        <v>38</v>
      </c>
      <c r="U152" s="27" t="s">
        <v>38</v>
      </c>
      <c r="V152" s="27" t="s">
        <v>38</v>
      </c>
      <c r="W152" s="27" t="s">
        <v>38</v>
      </c>
      <c r="X152" s="27" t="s">
        <v>38</v>
      </c>
      <c r="Y152" s="27" t="s">
        <v>39</v>
      </c>
      <c r="Z152" s="27" t="s">
        <v>38</v>
      </c>
      <c r="AA152" s="27" t="s">
        <v>38</v>
      </c>
      <c r="AB152" s="27" t="s">
        <v>38</v>
      </c>
      <c r="AC152" s="27" t="s">
        <v>38</v>
      </c>
      <c r="AD152" s="27" t="s">
        <v>38</v>
      </c>
      <c r="AE152" s="27" t="s">
        <v>1271</v>
      </c>
    </row>
    <row r="153" spans="2:31" x14ac:dyDescent="0.25">
      <c r="B153" s="25" t="s">
        <v>1012</v>
      </c>
      <c r="C153" s="23" t="s">
        <v>1013</v>
      </c>
      <c r="D153" s="26" t="s">
        <v>33</v>
      </c>
      <c r="E153" s="26" t="s">
        <v>1014</v>
      </c>
      <c r="F153" s="32">
        <v>1831</v>
      </c>
      <c r="G153" s="26" t="str">
        <f>+_xlfn.CONCAT(E153, " ",F153)</f>
        <v>TIPAUME 1831</v>
      </c>
      <c r="H153" s="27" t="s">
        <v>270</v>
      </c>
      <c r="I153" s="27" t="s">
        <v>21</v>
      </c>
      <c r="J153" s="23">
        <v>1432</v>
      </c>
      <c r="K153" s="24">
        <v>45238</v>
      </c>
      <c r="L153" s="27">
        <v>931427787</v>
      </c>
      <c r="M153" s="28" t="s">
        <v>1015</v>
      </c>
      <c r="N153" s="27" t="s">
        <v>38</v>
      </c>
      <c r="O153" s="27" t="s">
        <v>38</v>
      </c>
      <c r="P153" s="27" t="s">
        <v>38</v>
      </c>
      <c r="Q153" s="27" t="s">
        <v>38</v>
      </c>
      <c r="R153" s="27" t="s">
        <v>38</v>
      </c>
      <c r="S153" s="27" t="s">
        <v>38</v>
      </c>
      <c r="T153" s="27" t="s">
        <v>38</v>
      </c>
      <c r="U153" s="27" t="s">
        <v>38</v>
      </c>
      <c r="V153" s="27" t="s">
        <v>39</v>
      </c>
      <c r="W153" s="27" t="s">
        <v>38</v>
      </c>
      <c r="X153" s="27" t="s">
        <v>38</v>
      </c>
      <c r="Y153" s="27" t="s">
        <v>38</v>
      </c>
      <c r="Z153" s="27" t="s">
        <v>38</v>
      </c>
      <c r="AA153" s="27" t="s">
        <v>38</v>
      </c>
      <c r="AB153" s="27" t="s">
        <v>38</v>
      </c>
      <c r="AC153" s="27" t="s">
        <v>38</v>
      </c>
      <c r="AD153" s="27" t="s">
        <v>38</v>
      </c>
      <c r="AE153" s="27" t="s">
        <v>1271</v>
      </c>
    </row>
    <row r="154" spans="2:31" x14ac:dyDescent="0.25">
      <c r="B154" s="25" t="s">
        <v>970</v>
      </c>
      <c r="C154" s="23" t="s">
        <v>971</v>
      </c>
      <c r="D154" s="26" t="s">
        <v>33</v>
      </c>
      <c r="E154" s="26" t="s">
        <v>972</v>
      </c>
      <c r="F154" s="32">
        <v>1067</v>
      </c>
      <c r="G154" s="26" t="str">
        <f>+_xlfn.CONCAT(E154, " ",F154)</f>
        <v>7 SUR 1067</v>
      </c>
      <c r="H154" s="23" t="s">
        <v>973</v>
      </c>
      <c r="I154" s="27" t="s">
        <v>100</v>
      </c>
      <c r="J154" s="27">
        <v>1057</v>
      </c>
      <c r="K154" s="30">
        <v>45174</v>
      </c>
      <c r="L154" s="27" t="s">
        <v>974</v>
      </c>
      <c r="M154" s="28" t="s">
        <v>975</v>
      </c>
      <c r="N154" s="27" t="s">
        <v>38</v>
      </c>
      <c r="O154" s="27" t="s">
        <v>38</v>
      </c>
      <c r="P154" s="27" t="s">
        <v>38</v>
      </c>
      <c r="Q154" s="27" t="s">
        <v>38</v>
      </c>
      <c r="R154" s="27" t="s">
        <v>38</v>
      </c>
      <c r="S154" s="27" t="s">
        <v>38</v>
      </c>
      <c r="T154" s="27" t="s">
        <v>39</v>
      </c>
      <c r="U154" s="27" t="s">
        <v>38</v>
      </c>
      <c r="V154" s="27" t="s">
        <v>38</v>
      </c>
      <c r="W154" s="27" t="s">
        <v>38</v>
      </c>
      <c r="X154" s="27" t="s">
        <v>38</v>
      </c>
      <c r="Y154" s="27" t="s">
        <v>38</v>
      </c>
      <c r="Z154" s="27" t="s">
        <v>38</v>
      </c>
      <c r="AA154" s="27" t="s">
        <v>38</v>
      </c>
      <c r="AB154" s="27" t="s">
        <v>38</v>
      </c>
      <c r="AC154" s="27" t="s">
        <v>38</v>
      </c>
      <c r="AD154" s="27" t="s">
        <v>38</v>
      </c>
      <c r="AE154" s="27" t="s">
        <v>1271</v>
      </c>
    </row>
    <row r="155" spans="2:31" x14ac:dyDescent="0.25">
      <c r="B155" s="25" t="s">
        <v>701</v>
      </c>
      <c r="C155" s="23" t="s">
        <v>702</v>
      </c>
      <c r="D155" s="26" t="s">
        <v>331</v>
      </c>
      <c r="E155" s="26" t="s">
        <v>703</v>
      </c>
      <c r="F155" s="23">
        <v>132</v>
      </c>
      <c r="G155" s="26" t="str">
        <f>+_xlfn.CONCAT(E155, " ",F155)</f>
        <v>LAS CANTERAS 132</v>
      </c>
      <c r="H155" s="23" t="s">
        <v>189</v>
      </c>
      <c r="I155" s="27" t="s">
        <v>18</v>
      </c>
      <c r="J155" s="23">
        <v>1644</v>
      </c>
      <c r="K155" s="24">
        <v>45260</v>
      </c>
      <c r="L155" s="23">
        <v>968009567</v>
      </c>
      <c r="M155" s="34" t="s">
        <v>704</v>
      </c>
      <c r="N155" s="27" t="s">
        <v>38</v>
      </c>
      <c r="O155" s="27" t="s">
        <v>38</v>
      </c>
      <c r="P155" s="27" t="s">
        <v>38</v>
      </c>
      <c r="Q155" s="27" t="s">
        <v>38</v>
      </c>
      <c r="R155" s="27" t="s">
        <v>38</v>
      </c>
      <c r="S155" s="27" t="s">
        <v>39</v>
      </c>
      <c r="T155" s="27" t="s">
        <v>38</v>
      </c>
      <c r="U155" s="27" t="s">
        <v>38</v>
      </c>
      <c r="V155" s="27" t="s">
        <v>38</v>
      </c>
      <c r="W155" s="27" t="s">
        <v>38</v>
      </c>
      <c r="X155" s="27" t="s">
        <v>38</v>
      </c>
      <c r="Y155" s="27" t="s">
        <v>38</v>
      </c>
      <c r="Z155" s="27" t="s">
        <v>38</v>
      </c>
      <c r="AA155" s="27" t="s">
        <v>38</v>
      </c>
      <c r="AB155" s="27" t="s">
        <v>38</v>
      </c>
      <c r="AC155" s="27" t="s">
        <v>38</v>
      </c>
      <c r="AD155" s="27" t="s">
        <v>38</v>
      </c>
      <c r="AE155" s="27" t="s">
        <v>1271</v>
      </c>
    </row>
    <row r="156" spans="2:31" x14ac:dyDescent="0.25">
      <c r="B156" s="25" t="s">
        <v>211</v>
      </c>
      <c r="C156" s="23" t="s">
        <v>212</v>
      </c>
      <c r="D156" s="26" t="s">
        <v>33</v>
      </c>
      <c r="E156" s="26" t="s">
        <v>213</v>
      </c>
      <c r="F156" s="23">
        <v>1936</v>
      </c>
      <c r="G156" s="26" t="str">
        <f>+_xlfn.CONCAT(E156, " ",F156)</f>
        <v>PASAJE PEDRO BARRIOS 1936</v>
      </c>
      <c r="H156" s="23" t="s">
        <v>178</v>
      </c>
      <c r="I156" s="27" t="s">
        <v>65</v>
      </c>
      <c r="J156" s="23">
        <v>1537</v>
      </c>
      <c r="K156" s="24">
        <v>45254</v>
      </c>
      <c r="L156" s="23">
        <v>972101652</v>
      </c>
      <c r="M156" s="35" t="s">
        <v>214</v>
      </c>
      <c r="N156" s="27" t="s">
        <v>38</v>
      </c>
      <c r="O156" s="27" t="s">
        <v>38</v>
      </c>
      <c r="P156" s="27" t="s">
        <v>38</v>
      </c>
      <c r="Q156" s="27" t="s">
        <v>38</v>
      </c>
      <c r="R156" s="27" t="s">
        <v>38</v>
      </c>
      <c r="S156" s="27" t="s">
        <v>38</v>
      </c>
      <c r="T156" s="27" t="s">
        <v>38</v>
      </c>
      <c r="U156" s="27" t="s">
        <v>38</v>
      </c>
      <c r="V156" s="27" t="s">
        <v>38</v>
      </c>
      <c r="W156" s="27" t="s">
        <v>38</v>
      </c>
      <c r="X156" s="27" t="s">
        <v>38</v>
      </c>
      <c r="Y156" s="27" t="s">
        <v>38</v>
      </c>
      <c r="Z156" s="27" t="s">
        <v>39</v>
      </c>
      <c r="AA156" s="27" t="s">
        <v>38</v>
      </c>
      <c r="AB156" s="27" t="s">
        <v>38</v>
      </c>
      <c r="AC156" s="27" t="s">
        <v>38</v>
      </c>
      <c r="AD156" s="27" t="s">
        <v>38</v>
      </c>
      <c r="AE156" s="27" t="s">
        <v>1271</v>
      </c>
    </row>
    <row r="157" spans="2:31" x14ac:dyDescent="0.25">
      <c r="B157" s="25" t="s">
        <v>397</v>
      </c>
      <c r="C157" s="23" t="s">
        <v>398</v>
      </c>
      <c r="D157" s="26" t="s">
        <v>331</v>
      </c>
      <c r="E157" s="26" t="s">
        <v>399</v>
      </c>
      <c r="F157" s="32">
        <v>133</v>
      </c>
      <c r="G157" s="26" t="str">
        <f>+_xlfn.CONCAT(E157, " ",F157)</f>
        <v>MARTINES DE ROZAS 133</v>
      </c>
      <c r="H157" s="23" t="s">
        <v>400</v>
      </c>
      <c r="I157" s="27" t="s">
        <v>24</v>
      </c>
      <c r="J157" s="27">
        <v>1074</v>
      </c>
      <c r="K157" s="30">
        <v>45174</v>
      </c>
      <c r="L157" s="27" t="s">
        <v>401</v>
      </c>
      <c r="M157" s="28" t="s">
        <v>402</v>
      </c>
      <c r="N157" s="27" t="s">
        <v>38</v>
      </c>
      <c r="O157" s="27" t="s">
        <v>38</v>
      </c>
      <c r="P157" s="27" t="s">
        <v>38</v>
      </c>
      <c r="Q157" s="27" t="s">
        <v>38</v>
      </c>
      <c r="R157" s="27" t="s">
        <v>38</v>
      </c>
      <c r="S157" s="27" t="s">
        <v>38</v>
      </c>
      <c r="T157" s="27" t="s">
        <v>38</v>
      </c>
      <c r="U157" s="27" t="s">
        <v>38</v>
      </c>
      <c r="V157" s="27" t="s">
        <v>38</v>
      </c>
      <c r="W157" s="27" t="s">
        <v>38</v>
      </c>
      <c r="X157" s="27" t="s">
        <v>38</v>
      </c>
      <c r="Y157" s="27" t="s">
        <v>39</v>
      </c>
      <c r="Z157" s="27" t="s">
        <v>38</v>
      </c>
      <c r="AA157" s="27" t="s">
        <v>38</v>
      </c>
      <c r="AB157" s="27" t="s">
        <v>38</v>
      </c>
      <c r="AC157" s="27" t="s">
        <v>38</v>
      </c>
      <c r="AD157" s="27" t="s">
        <v>38</v>
      </c>
      <c r="AE157" s="27" t="s">
        <v>1271</v>
      </c>
    </row>
    <row r="158" spans="2:31" x14ac:dyDescent="0.25">
      <c r="B158" s="25" t="s">
        <v>1026</v>
      </c>
      <c r="C158" s="23" t="s">
        <v>1027</v>
      </c>
      <c r="D158" s="26" t="s">
        <v>33</v>
      </c>
      <c r="E158" s="26" t="s">
        <v>1028</v>
      </c>
      <c r="F158" s="32" t="s">
        <v>1029</v>
      </c>
      <c r="G158" s="26" t="str">
        <f>+_xlfn.CONCAT(E158, " ",F158)</f>
        <v>AV. ARTURO PRAT BLOCK 753, DEPTO 11</v>
      </c>
      <c r="H158" s="23" t="s">
        <v>231</v>
      </c>
      <c r="I158" s="27" t="s">
        <v>232</v>
      </c>
      <c r="J158" s="23">
        <v>1439</v>
      </c>
      <c r="K158" s="24">
        <v>45238</v>
      </c>
      <c r="L158" s="27">
        <v>940368603</v>
      </c>
      <c r="M158" s="28" t="s">
        <v>1030</v>
      </c>
      <c r="N158" s="27" t="s">
        <v>38</v>
      </c>
      <c r="O158" s="27" t="s">
        <v>38</v>
      </c>
      <c r="P158" s="27" t="s">
        <v>39</v>
      </c>
      <c r="Q158" s="27" t="s">
        <v>38</v>
      </c>
      <c r="R158" s="27" t="s">
        <v>38</v>
      </c>
      <c r="S158" s="27" t="s">
        <v>38</v>
      </c>
      <c r="T158" s="27" t="s">
        <v>38</v>
      </c>
      <c r="U158" s="27" t="s">
        <v>38</v>
      </c>
      <c r="V158" s="27" t="s">
        <v>38</v>
      </c>
      <c r="W158" s="27" t="s">
        <v>38</v>
      </c>
      <c r="X158" s="27" t="s">
        <v>38</v>
      </c>
      <c r="Y158" s="27" t="s">
        <v>39</v>
      </c>
      <c r="Z158" s="27" t="s">
        <v>38</v>
      </c>
      <c r="AA158" s="27" t="s">
        <v>38</v>
      </c>
      <c r="AB158" s="27" t="s">
        <v>38</v>
      </c>
      <c r="AC158" s="27" t="s">
        <v>38</v>
      </c>
      <c r="AD158" s="27" t="s">
        <v>38</v>
      </c>
      <c r="AE158" s="27" t="s">
        <v>1271</v>
      </c>
    </row>
    <row r="159" spans="2:31" x14ac:dyDescent="0.25">
      <c r="B159" s="25" t="s">
        <v>534</v>
      </c>
      <c r="C159" s="23" t="s">
        <v>535</v>
      </c>
      <c r="D159" s="26" t="s">
        <v>331</v>
      </c>
      <c r="E159" s="26" t="s">
        <v>536</v>
      </c>
      <c r="F159" s="32">
        <v>1643</v>
      </c>
      <c r="G159" s="26" t="str">
        <f>+_xlfn.CONCAT(E159, " ",F159)</f>
        <v>LEONOR SOLAR PONIENTE 1643</v>
      </c>
      <c r="H159" s="27" t="s">
        <v>146</v>
      </c>
      <c r="I159" s="27" t="s">
        <v>18</v>
      </c>
      <c r="J159" s="23">
        <v>1436</v>
      </c>
      <c r="K159" s="24">
        <v>45238</v>
      </c>
      <c r="L159" s="27">
        <v>989873010</v>
      </c>
      <c r="M159" s="28" t="s">
        <v>537</v>
      </c>
      <c r="N159" s="27" t="s">
        <v>38</v>
      </c>
      <c r="O159" s="27" t="s">
        <v>38</v>
      </c>
      <c r="P159" s="27" t="s">
        <v>38</v>
      </c>
      <c r="Q159" s="27" t="s">
        <v>38</v>
      </c>
      <c r="R159" s="27" t="s">
        <v>38</v>
      </c>
      <c r="S159" s="27" t="s">
        <v>39</v>
      </c>
      <c r="T159" s="27" t="s">
        <v>38</v>
      </c>
      <c r="U159" s="27" t="s">
        <v>38</v>
      </c>
      <c r="V159" s="27" t="s">
        <v>38</v>
      </c>
      <c r="W159" s="27" t="s">
        <v>38</v>
      </c>
      <c r="X159" s="27" t="s">
        <v>38</v>
      </c>
      <c r="Y159" s="27" t="s">
        <v>38</v>
      </c>
      <c r="Z159" s="27" t="s">
        <v>38</v>
      </c>
      <c r="AA159" s="27" t="s">
        <v>38</v>
      </c>
      <c r="AB159" s="27" t="s">
        <v>38</v>
      </c>
      <c r="AC159" s="27" t="s">
        <v>38</v>
      </c>
      <c r="AD159" s="27" t="s">
        <v>38</v>
      </c>
      <c r="AE159" s="27" t="s">
        <v>1271</v>
      </c>
    </row>
    <row r="160" spans="2:31" x14ac:dyDescent="0.25">
      <c r="B160" s="25" t="s">
        <v>169</v>
      </c>
      <c r="C160" s="23" t="s">
        <v>170</v>
      </c>
      <c r="D160" s="26" t="s">
        <v>33</v>
      </c>
      <c r="E160" s="26" t="s">
        <v>171</v>
      </c>
      <c r="F160" s="32" t="s">
        <v>172</v>
      </c>
      <c r="G160" s="26" t="str">
        <f>+_xlfn.CONCAT(E160, " ",F160)</f>
        <v>VILLA VIRGEN DEL CAMINO PASAJE SAN ANDRES 1655</v>
      </c>
      <c r="H160" s="27" t="s">
        <v>173</v>
      </c>
      <c r="I160" s="27" t="s">
        <v>23</v>
      </c>
      <c r="J160" s="23">
        <v>1430</v>
      </c>
      <c r="K160" s="24">
        <v>45238</v>
      </c>
      <c r="L160" s="27">
        <v>979274951</v>
      </c>
      <c r="M160" s="28" t="s">
        <v>174</v>
      </c>
      <c r="N160" s="27" t="s">
        <v>38</v>
      </c>
      <c r="O160" s="27" t="s">
        <v>38</v>
      </c>
      <c r="P160" s="27" t="s">
        <v>38</v>
      </c>
      <c r="Q160" s="27" t="s">
        <v>38</v>
      </c>
      <c r="R160" s="27" t="s">
        <v>38</v>
      </c>
      <c r="S160" s="27" t="s">
        <v>38</v>
      </c>
      <c r="T160" s="27" t="s">
        <v>38</v>
      </c>
      <c r="U160" s="27" t="s">
        <v>38</v>
      </c>
      <c r="V160" s="27" t="s">
        <v>38</v>
      </c>
      <c r="W160" s="27" t="s">
        <v>39</v>
      </c>
      <c r="X160" s="27" t="s">
        <v>39</v>
      </c>
      <c r="Y160" s="27" t="s">
        <v>39</v>
      </c>
      <c r="Z160" s="27" t="s">
        <v>39</v>
      </c>
      <c r="AA160" s="27" t="s">
        <v>38</v>
      </c>
      <c r="AB160" s="27" t="s">
        <v>38</v>
      </c>
      <c r="AC160" s="27" t="s">
        <v>38</v>
      </c>
      <c r="AD160" s="27" t="s">
        <v>38</v>
      </c>
      <c r="AE160" s="27" t="s">
        <v>1271</v>
      </c>
    </row>
    <row r="161" spans="2:31" x14ac:dyDescent="0.25">
      <c r="B161" s="25" t="s">
        <v>339</v>
      </c>
      <c r="C161" s="23" t="s">
        <v>340</v>
      </c>
      <c r="D161" s="26" t="s">
        <v>331</v>
      </c>
      <c r="E161" s="26" t="s">
        <v>341</v>
      </c>
      <c r="F161" s="23">
        <v>35</v>
      </c>
      <c r="G161" s="26" t="str">
        <f>+_xlfn.CONCAT(E161, " ",F161)</f>
        <v>DANIEL OÑATE 35</v>
      </c>
      <c r="H161" s="27" t="s">
        <v>342</v>
      </c>
      <c r="I161" s="27" t="s">
        <v>26</v>
      </c>
      <c r="J161" s="23">
        <v>356</v>
      </c>
      <c r="K161" s="24">
        <v>45021</v>
      </c>
      <c r="L161" s="27">
        <v>950920628</v>
      </c>
      <c r="M161" s="28" t="s">
        <v>343</v>
      </c>
      <c r="N161" s="27" t="s">
        <v>38</v>
      </c>
      <c r="O161" s="27" t="s">
        <v>38</v>
      </c>
      <c r="P161" s="27" t="s">
        <v>38</v>
      </c>
      <c r="Q161" s="27" t="s">
        <v>38</v>
      </c>
      <c r="R161" s="27" t="s">
        <v>38</v>
      </c>
      <c r="S161" s="27" t="s">
        <v>38</v>
      </c>
      <c r="T161" s="27" t="s">
        <v>38</v>
      </c>
      <c r="U161" s="27" t="s">
        <v>38</v>
      </c>
      <c r="V161" s="27" t="s">
        <v>38</v>
      </c>
      <c r="W161" s="27" t="s">
        <v>38</v>
      </c>
      <c r="X161" s="27" t="s">
        <v>38</v>
      </c>
      <c r="Y161" s="27" t="s">
        <v>38</v>
      </c>
      <c r="Z161" s="27" t="s">
        <v>38</v>
      </c>
      <c r="AA161" s="27" t="s">
        <v>39</v>
      </c>
      <c r="AB161" s="27" t="s">
        <v>39</v>
      </c>
      <c r="AC161" s="27" t="s">
        <v>38</v>
      </c>
      <c r="AD161" s="27" t="s">
        <v>38</v>
      </c>
      <c r="AE161" s="27" t="s">
        <v>1271</v>
      </c>
    </row>
    <row r="162" spans="2:31" x14ac:dyDescent="0.25">
      <c r="B162" s="25" t="s">
        <v>906</v>
      </c>
      <c r="C162" s="23" t="s">
        <v>907</v>
      </c>
      <c r="D162" s="26" t="s">
        <v>33</v>
      </c>
      <c r="E162" s="26" t="s">
        <v>908</v>
      </c>
      <c r="F162" s="23">
        <v>1680</v>
      </c>
      <c r="G162" s="26" t="str">
        <f>+_xlfn.CONCAT(E162, " ",F162)</f>
        <v>HIPODROMO DE CHILE 1680</v>
      </c>
      <c r="H162" s="27" t="s">
        <v>58</v>
      </c>
      <c r="I162" s="27" t="s">
        <v>20</v>
      </c>
      <c r="J162" s="23">
        <v>646</v>
      </c>
      <c r="K162" s="30">
        <v>45089</v>
      </c>
      <c r="L162" s="27">
        <v>966253997</v>
      </c>
      <c r="M162" s="28" t="s">
        <v>909</v>
      </c>
      <c r="N162" s="27" t="s">
        <v>38</v>
      </c>
      <c r="O162" s="27" t="s">
        <v>38</v>
      </c>
      <c r="P162" s="27" t="s">
        <v>38</v>
      </c>
      <c r="Q162" s="27" t="s">
        <v>38</v>
      </c>
      <c r="R162" s="27" t="s">
        <v>38</v>
      </c>
      <c r="S162" s="27" t="s">
        <v>38</v>
      </c>
      <c r="T162" s="27" t="s">
        <v>38</v>
      </c>
      <c r="U162" s="27" t="s">
        <v>39</v>
      </c>
      <c r="V162" s="27" t="s">
        <v>38</v>
      </c>
      <c r="W162" s="27" t="s">
        <v>38</v>
      </c>
      <c r="X162" s="27" t="s">
        <v>38</v>
      </c>
      <c r="Y162" s="27" t="s">
        <v>38</v>
      </c>
      <c r="Z162" s="27" t="s">
        <v>38</v>
      </c>
      <c r="AA162" s="27" t="s">
        <v>38</v>
      </c>
      <c r="AB162" s="27" t="s">
        <v>38</v>
      </c>
      <c r="AC162" s="27" t="s">
        <v>38</v>
      </c>
      <c r="AD162" s="27" t="s">
        <v>38</v>
      </c>
      <c r="AE162" s="27" t="s">
        <v>1271</v>
      </c>
    </row>
    <row r="163" spans="2:31" x14ac:dyDescent="0.25">
      <c r="B163" s="25" t="s">
        <v>378</v>
      </c>
      <c r="C163" s="23" t="s">
        <v>379</v>
      </c>
      <c r="D163" s="26" t="s">
        <v>331</v>
      </c>
      <c r="E163" s="26" t="s">
        <v>380</v>
      </c>
      <c r="F163" s="32">
        <v>351</v>
      </c>
      <c r="G163" s="26" t="str">
        <f>+_xlfn.CONCAT(E163, " ",F163)</f>
        <v>JORGE TELLIER 351</v>
      </c>
      <c r="H163" s="23" t="s">
        <v>178</v>
      </c>
      <c r="I163" s="27" t="s">
        <v>65</v>
      </c>
      <c r="J163" s="27">
        <v>933</v>
      </c>
      <c r="K163" s="30">
        <v>45156</v>
      </c>
      <c r="L163" s="27" t="s">
        <v>381</v>
      </c>
      <c r="M163" s="28" t="s">
        <v>382</v>
      </c>
      <c r="N163" s="27" t="s">
        <v>38</v>
      </c>
      <c r="O163" s="27" t="s">
        <v>38</v>
      </c>
      <c r="P163" s="27" t="s">
        <v>38</v>
      </c>
      <c r="Q163" s="27" t="s">
        <v>38</v>
      </c>
      <c r="R163" s="27" t="s">
        <v>38</v>
      </c>
      <c r="S163" s="27" t="s">
        <v>38</v>
      </c>
      <c r="T163" s="27" t="s">
        <v>38</v>
      </c>
      <c r="U163" s="27" t="s">
        <v>38</v>
      </c>
      <c r="V163" s="27" t="s">
        <v>38</v>
      </c>
      <c r="W163" s="27" t="s">
        <v>38</v>
      </c>
      <c r="X163" s="27" t="s">
        <v>38</v>
      </c>
      <c r="Y163" s="27" t="s">
        <v>38</v>
      </c>
      <c r="Z163" s="27" t="s">
        <v>39</v>
      </c>
      <c r="AA163" s="27" t="s">
        <v>38</v>
      </c>
      <c r="AB163" s="27" t="s">
        <v>38</v>
      </c>
      <c r="AC163" s="27" t="s">
        <v>38</v>
      </c>
      <c r="AD163" s="27" t="s">
        <v>38</v>
      </c>
      <c r="AE163" s="27" t="s">
        <v>1271</v>
      </c>
    </row>
    <row r="164" spans="2:31" x14ac:dyDescent="0.25">
      <c r="B164" s="25" t="s">
        <v>846</v>
      </c>
      <c r="C164" s="23" t="s">
        <v>847</v>
      </c>
      <c r="D164" s="26" t="s">
        <v>33</v>
      </c>
      <c r="E164" s="26" t="s">
        <v>848</v>
      </c>
      <c r="F164" s="23">
        <v>956</v>
      </c>
      <c r="G164" s="26" t="str">
        <f>+_xlfn.CONCAT(E164, " ",F164)</f>
        <v>PASAJE MATTE 956</v>
      </c>
      <c r="H164" s="27" t="s">
        <v>247</v>
      </c>
      <c r="I164" s="27" t="s">
        <v>20</v>
      </c>
      <c r="J164" s="23">
        <v>916</v>
      </c>
      <c r="K164" s="24">
        <v>44860</v>
      </c>
      <c r="L164" s="27">
        <v>962771683</v>
      </c>
      <c r="M164" s="29" t="s">
        <v>849</v>
      </c>
      <c r="N164" s="27" t="s">
        <v>38</v>
      </c>
      <c r="O164" s="27" t="s">
        <v>38</v>
      </c>
      <c r="P164" s="27" t="s">
        <v>38</v>
      </c>
      <c r="Q164" s="27" t="s">
        <v>38</v>
      </c>
      <c r="R164" s="27" t="s">
        <v>38</v>
      </c>
      <c r="S164" s="27" t="s">
        <v>38</v>
      </c>
      <c r="T164" s="27" t="s">
        <v>39</v>
      </c>
      <c r="U164" s="27" t="s">
        <v>39</v>
      </c>
      <c r="V164" s="27" t="s">
        <v>39</v>
      </c>
      <c r="W164" s="27" t="s">
        <v>38</v>
      </c>
      <c r="X164" s="27" t="s">
        <v>38</v>
      </c>
      <c r="Y164" s="27" t="s">
        <v>38</v>
      </c>
      <c r="Z164" s="27" t="s">
        <v>38</v>
      </c>
      <c r="AA164" s="27" t="s">
        <v>38</v>
      </c>
      <c r="AB164" s="27" t="s">
        <v>38</v>
      </c>
      <c r="AC164" s="27" t="s">
        <v>38</v>
      </c>
      <c r="AD164" s="27" t="s">
        <v>38</v>
      </c>
      <c r="AE164" s="27" t="s">
        <v>1271</v>
      </c>
    </row>
    <row r="165" spans="2:31" x14ac:dyDescent="0.25">
      <c r="B165" s="25" t="s">
        <v>603</v>
      </c>
      <c r="C165" s="23" t="s">
        <v>604</v>
      </c>
      <c r="D165" s="26" t="s">
        <v>331</v>
      </c>
      <c r="E165" s="26" t="s">
        <v>605</v>
      </c>
      <c r="F165" s="32">
        <v>18</v>
      </c>
      <c r="G165" s="26" t="str">
        <f>+_xlfn.CONCAT(E165, " ",F165)</f>
        <v>PASAJE A, POBLACION GUAIQUILLO 18</v>
      </c>
      <c r="H165" s="27" t="s">
        <v>87</v>
      </c>
      <c r="I165" s="27" t="s">
        <v>22</v>
      </c>
      <c r="J165" s="23">
        <v>1080</v>
      </c>
      <c r="K165" s="24">
        <v>45174</v>
      </c>
      <c r="L165" s="27" t="s">
        <v>606</v>
      </c>
      <c r="M165" s="28" t="s">
        <v>607</v>
      </c>
      <c r="N165" s="27" t="s">
        <v>38</v>
      </c>
      <c r="O165" s="27" t="s">
        <v>38</v>
      </c>
      <c r="P165" s="27" t="s">
        <v>38</v>
      </c>
      <c r="Q165" s="27" t="s">
        <v>38</v>
      </c>
      <c r="R165" s="27" t="s">
        <v>38</v>
      </c>
      <c r="S165" s="27" t="s">
        <v>38</v>
      </c>
      <c r="T165" s="27" t="s">
        <v>38</v>
      </c>
      <c r="U165" s="27" t="s">
        <v>38</v>
      </c>
      <c r="V165" s="27" t="s">
        <v>38</v>
      </c>
      <c r="W165" s="27" t="s">
        <v>39</v>
      </c>
      <c r="X165" s="27" t="s">
        <v>38</v>
      </c>
      <c r="Y165" s="27" t="s">
        <v>38</v>
      </c>
      <c r="Z165" s="27" t="s">
        <v>38</v>
      </c>
      <c r="AA165" s="27" t="s">
        <v>38</v>
      </c>
      <c r="AB165" s="27" t="s">
        <v>38</v>
      </c>
      <c r="AC165" s="27" t="s">
        <v>38</v>
      </c>
      <c r="AD165" s="27" t="s">
        <v>38</v>
      </c>
      <c r="AE165" s="27" t="s">
        <v>1271</v>
      </c>
    </row>
    <row r="166" spans="2:31" x14ac:dyDescent="0.25">
      <c r="B166" s="25" t="s">
        <v>138</v>
      </c>
      <c r="C166" s="23" t="s">
        <v>139</v>
      </c>
      <c r="D166" s="26" t="s">
        <v>33</v>
      </c>
      <c r="E166" s="26" t="s">
        <v>140</v>
      </c>
      <c r="F166" s="32">
        <v>536</v>
      </c>
      <c r="G166" s="26" t="str">
        <f>+_xlfn.CONCAT(E166, " ",F166)</f>
        <v>PASAJE LAGO CUCAO 536</v>
      </c>
      <c r="H166" s="27" t="s">
        <v>141</v>
      </c>
      <c r="I166" s="27" t="s">
        <v>24</v>
      </c>
      <c r="J166" s="23">
        <v>1435</v>
      </c>
      <c r="K166" s="24">
        <v>45238</v>
      </c>
      <c r="L166" s="27">
        <v>999741882</v>
      </c>
      <c r="M166" s="28" t="s">
        <v>142</v>
      </c>
      <c r="N166" s="27" t="s">
        <v>38</v>
      </c>
      <c r="O166" s="27" t="s">
        <v>38</v>
      </c>
      <c r="P166" s="27" t="s">
        <v>38</v>
      </c>
      <c r="Q166" s="27" t="s">
        <v>38</v>
      </c>
      <c r="R166" s="27" t="s">
        <v>38</v>
      </c>
      <c r="S166" s="27" t="s">
        <v>38</v>
      </c>
      <c r="T166" s="27" t="s">
        <v>38</v>
      </c>
      <c r="U166" s="27" t="s">
        <v>38</v>
      </c>
      <c r="V166" s="27" t="s">
        <v>38</v>
      </c>
      <c r="W166" s="27" t="s">
        <v>38</v>
      </c>
      <c r="X166" s="27" t="s">
        <v>38</v>
      </c>
      <c r="Y166" s="27" t="s">
        <v>39</v>
      </c>
      <c r="Z166" s="27" t="s">
        <v>38</v>
      </c>
      <c r="AA166" s="27" t="s">
        <v>38</v>
      </c>
      <c r="AB166" s="27" t="s">
        <v>38</v>
      </c>
      <c r="AC166" s="27" t="s">
        <v>38</v>
      </c>
      <c r="AD166" s="27" t="s">
        <v>38</v>
      </c>
      <c r="AE166" s="27" t="s">
        <v>1271</v>
      </c>
    </row>
    <row r="167" spans="2:31" x14ac:dyDescent="0.25">
      <c r="B167" s="25" t="s">
        <v>464</v>
      </c>
      <c r="C167" s="23" t="s">
        <v>465</v>
      </c>
      <c r="D167" s="26" t="s">
        <v>331</v>
      </c>
      <c r="E167" s="26" t="s">
        <v>466</v>
      </c>
      <c r="F167" s="32" t="s">
        <v>467</v>
      </c>
      <c r="G167" s="26" t="str">
        <f>+_xlfn.CONCAT(E167, " ",F167)</f>
        <v>AVENIDA CIRCUNVALACION SUR 3015 DEPTO 302</v>
      </c>
      <c r="H167" s="23" t="s">
        <v>135</v>
      </c>
      <c r="I167" s="27" t="s">
        <v>26</v>
      </c>
      <c r="J167" s="27">
        <v>1052</v>
      </c>
      <c r="K167" s="30">
        <v>45174</v>
      </c>
      <c r="L167" s="27" t="s">
        <v>468</v>
      </c>
      <c r="M167" s="28" t="s">
        <v>469</v>
      </c>
      <c r="N167" s="27" t="s">
        <v>38</v>
      </c>
      <c r="O167" s="27" t="s">
        <v>38</v>
      </c>
      <c r="P167" s="27" t="s">
        <v>38</v>
      </c>
      <c r="Q167" s="27" t="s">
        <v>38</v>
      </c>
      <c r="R167" s="27" t="s">
        <v>38</v>
      </c>
      <c r="S167" s="27" t="s">
        <v>38</v>
      </c>
      <c r="T167" s="27" t="s">
        <v>38</v>
      </c>
      <c r="U167" s="27" t="s">
        <v>39</v>
      </c>
      <c r="V167" s="27" t="s">
        <v>38</v>
      </c>
      <c r="W167" s="27" t="s">
        <v>38</v>
      </c>
      <c r="X167" s="27" t="s">
        <v>38</v>
      </c>
      <c r="Y167" s="27" t="s">
        <v>38</v>
      </c>
      <c r="Z167" s="27" t="s">
        <v>38</v>
      </c>
      <c r="AA167" s="27" t="s">
        <v>39</v>
      </c>
      <c r="AB167" s="27" t="s">
        <v>38</v>
      </c>
      <c r="AC167" s="27" t="s">
        <v>38</v>
      </c>
      <c r="AD167" s="27" t="s">
        <v>38</v>
      </c>
      <c r="AE167" s="27" t="s">
        <v>1271</v>
      </c>
    </row>
    <row r="168" spans="2:31" x14ac:dyDescent="0.25">
      <c r="B168" s="33" t="s">
        <v>202</v>
      </c>
      <c r="C168" s="23" t="s">
        <v>203</v>
      </c>
      <c r="D168" s="26" t="s">
        <v>33</v>
      </c>
      <c r="E168" s="26" t="s">
        <v>173</v>
      </c>
      <c r="F168" s="32" t="s">
        <v>204</v>
      </c>
      <c r="G168" s="26" t="str">
        <f>+_xlfn.CONCAT(E168, " ",F168)</f>
        <v>SAN CARLOS 1663 DEPTO 202</v>
      </c>
      <c r="H168" s="27" t="s">
        <v>16</v>
      </c>
      <c r="I168" s="27" t="s">
        <v>16</v>
      </c>
      <c r="J168" s="23">
        <v>1437</v>
      </c>
      <c r="K168" s="24">
        <v>45238</v>
      </c>
      <c r="L168" s="27">
        <v>942107826</v>
      </c>
      <c r="M168" s="28" t="s">
        <v>205</v>
      </c>
      <c r="N168" s="27" t="s">
        <v>38</v>
      </c>
      <c r="O168" s="27" t="s">
        <v>38</v>
      </c>
      <c r="P168" s="27" t="s">
        <v>38</v>
      </c>
      <c r="Q168" s="27" t="s">
        <v>39</v>
      </c>
      <c r="R168" s="27" t="s">
        <v>39</v>
      </c>
      <c r="S168" s="27" t="s">
        <v>39</v>
      </c>
      <c r="T168" s="27" t="s">
        <v>38</v>
      </c>
      <c r="U168" s="27" t="s">
        <v>38</v>
      </c>
      <c r="V168" s="27" t="s">
        <v>38</v>
      </c>
      <c r="W168" s="27" t="s">
        <v>38</v>
      </c>
      <c r="X168" s="27" t="s">
        <v>38</v>
      </c>
      <c r="Y168" s="27" t="s">
        <v>38</v>
      </c>
      <c r="Z168" s="27" t="s">
        <v>38</v>
      </c>
      <c r="AA168" s="27" t="s">
        <v>38</v>
      </c>
      <c r="AB168" s="27" t="s">
        <v>38</v>
      </c>
      <c r="AC168" s="27" t="s">
        <v>38</v>
      </c>
      <c r="AD168" s="27" t="s">
        <v>38</v>
      </c>
      <c r="AE168" s="27" t="s">
        <v>1271</v>
      </c>
    </row>
    <row r="169" spans="2:31" x14ac:dyDescent="0.25">
      <c r="B169" s="33" t="s">
        <v>1129</v>
      </c>
      <c r="C169" s="23" t="s">
        <v>1130</v>
      </c>
      <c r="D169" s="26" t="s">
        <v>33</v>
      </c>
      <c r="E169" s="26" t="s">
        <v>1131</v>
      </c>
      <c r="F169" s="32">
        <v>325</v>
      </c>
      <c r="G169" s="26" t="str">
        <f>+_xlfn.CONCAT(E169, " ",F169)</f>
        <v>JOSE MANUEL TORRES Y ARCE 325</v>
      </c>
      <c r="H169" s="27" t="s">
        <v>146</v>
      </c>
      <c r="I169" s="27" t="s">
        <v>18</v>
      </c>
      <c r="J169" s="23">
        <v>1662</v>
      </c>
      <c r="K169" s="24">
        <v>45264</v>
      </c>
      <c r="L169" s="27">
        <v>985795533</v>
      </c>
      <c r="M169" s="36" t="s">
        <v>1132</v>
      </c>
      <c r="N169" s="27" t="s">
        <v>38</v>
      </c>
      <c r="O169" s="27" t="s">
        <v>38</v>
      </c>
      <c r="P169" s="27" t="s">
        <v>38</v>
      </c>
      <c r="Q169" s="27" t="s">
        <v>38</v>
      </c>
      <c r="R169" s="27" t="s">
        <v>38</v>
      </c>
      <c r="S169" s="27" t="s">
        <v>39</v>
      </c>
      <c r="T169" s="27" t="s">
        <v>38</v>
      </c>
      <c r="U169" s="27" t="s">
        <v>38</v>
      </c>
      <c r="V169" s="27" t="s">
        <v>38</v>
      </c>
      <c r="W169" s="27" t="s">
        <v>38</v>
      </c>
      <c r="X169" s="27" t="s">
        <v>38</v>
      </c>
      <c r="Y169" s="27" t="s">
        <v>38</v>
      </c>
      <c r="Z169" s="27" t="s">
        <v>38</v>
      </c>
      <c r="AA169" s="27" t="s">
        <v>38</v>
      </c>
      <c r="AB169" s="27" t="s">
        <v>38</v>
      </c>
      <c r="AC169" s="27" t="s">
        <v>38</v>
      </c>
      <c r="AD169" s="27" t="s">
        <v>38</v>
      </c>
      <c r="AE169" s="27" t="s">
        <v>1271</v>
      </c>
    </row>
    <row r="170" spans="2:31" x14ac:dyDescent="0.25">
      <c r="B170" s="25" t="s">
        <v>1001</v>
      </c>
      <c r="C170" s="23" t="s">
        <v>1002</v>
      </c>
      <c r="D170" s="26" t="s">
        <v>33</v>
      </c>
      <c r="E170" s="26" t="s">
        <v>1003</v>
      </c>
      <c r="F170" s="32">
        <v>1243</v>
      </c>
      <c r="G170" s="26" t="str">
        <f>+_xlfn.CONCAT(E170, " ",F170)</f>
        <v>CALLE NORTE 1 1243</v>
      </c>
      <c r="H170" s="23" t="s">
        <v>305</v>
      </c>
      <c r="I170" s="27" t="s">
        <v>29</v>
      </c>
      <c r="J170" s="27">
        <v>1053</v>
      </c>
      <c r="K170" s="30">
        <v>45174</v>
      </c>
      <c r="L170" s="27" t="s">
        <v>1004</v>
      </c>
      <c r="M170" s="28" t="s">
        <v>1005</v>
      </c>
      <c r="N170" s="27" t="s">
        <v>38</v>
      </c>
      <c r="O170" s="27" t="s">
        <v>38</v>
      </c>
      <c r="P170" s="27" t="s">
        <v>38</v>
      </c>
      <c r="Q170" s="27" t="s">
        <v>38</v>
      </c>
      <c r="R170" s="27" t="s">
        <v>38</v>
      </c>
      <c r="S170" s="27" t="s">
        <v>38</v>
      </c>
      <c r="T170" s="27" t="s">
        <v>38</v>
      </c>
      <c r="U170" s="27" t="s">
        <v>38</v>
      </c>
      <c r="V170" s="27" t="s">
        <v>38</v>
      </c>
      <c r="W170" s="27" t="s">
        <v>38</v>
      </c>
      <c r="X170" s="27" t="s">
        <v>38</v>
      </c>
      <c r="Y170" s="27" t="s">
        <v>38</v>
      </c>
      <c r="Z170" s="27" t="s">
        <v>38</v>
      </c>
      <c r="AA170" s="27" t="s">
        <v>38</v>
      </c>
      <c r="AB170" s="27" t="s">
        <v>38</v>
      </c>
      <c r="AC170" s="27" t="s">
        <v>38</v>
      </c>
      <c r="AD170" s="27" t="s">
        <v>39</v>
      </c>
      <c r="AE170" s="27" t="s">
        <v>1271</v>
      </c>
    </row>
    <row r="171" spans="2:31" x14ac:dyDescent="0.25">
      <c r="B171" s="25" t="s">
        <v>740</v>
      </c>
      <c r="C171" s="23" t="s">
        <v>741</v>
      </c>
      <c r="D171" s="26" t="s">
        <v>331</v>
      </c>
      <c r="E171" s="26" t="s">
        <v>742</v>
      </c>
      <c r="F171" s="23" t="s">
        <v>743</v>
      </c>
      <c r="G171" s="26" t="str">
        <f>+_xlfn.CONCAT(E171, " ",F171)</f>
        <v>CARRETERA EL COBRE KM7</v>
      </c>
      <c r="H171" s="23" t="s">
        <v>270</v>
      </c>
      <c r="I171" s="27" t="s">
        <v>21</v>
      </c>
      <c r="J171" s="23">
        <v>1533</v>
      </c>
      <c r="K171" s="24">
        <v>45254</v>
      </c>
      <c r="L171" s="23">
        <v>974792673</v>
      </c>
      <c r="M171" s="35" t="s">
        <v>744</v>
      </c>
      <c r="N171" s="27" t="s">
        <v>38</v>
      </c>
      <c r="O171" s="27" t="s">
        <v>38</v>
      </c>
      <c r="P171" s="27" t="s">
        <v>38</v>
      </c>
      <c r="Q171" s="27" t="s">
        <v>38</v>
      </c>
      <c r="R171" s="27" t="s">
        <v>38</v>
      </c>
      <c r="S171" s="27" t="s">
        <v>38</v>
      </c>
      <c r="T171" s="27" t="s">
        <v>38</v>
      </c>
      <c r="U171" s="27" t="s">
        <v>38</v>
      </c>
      <c r="V171" s="27" t="s">
        <v>39</v>
      </c>
      <c r="W171" s="27" t="s">
        <v>38</v>
      </c>
      <c r="X171" s="27" t="s">
        <v>38</v>
      </c>
      <c r="Y171" s="27" t="s">
        <v>38</v>
      </c>
      <c r="Z171" s="27" t="s">
        <v>38</v>
      </c>
      <c r="AA171" s="27" t="s">
        <v>38</v>
      </c>
      <c r="AB171" s="27" t="s">
        <v>38</v>
      </c>
      <c r="AC171" s="27" t="s">
        <v>38</v>
      </c>
      <c r="AD171" s="27" t="s">
        <v>38</v>
      </c>
      <c r="AE171" s="27" t="s">
        <v>1271</v>
      </c>
    </row>
    <row r="172" spans="2:31" x14ac:dyDescent="0.25">
      <c r="B172" s="25" t="s">
        <v>801</v>
      </c>
      <c r="C172" s="23" t="s">
        <v>802</v>
      </c>
      <c r="D172" s="26" t="s">
        <v>331</v>
      </c>
      <c r="E172" s="26" t="s">
        <v>803</v>
      </c>
      <c r="F172" s="32">
        <v>1261</v>
      </c>
      <c r="G172" s="26" t="str">
        <f>+_xlfn.CONCAT(E172, " ",F172)</f>
        <v>PDTE. ARTURO ALESSANDRI 1261</v>
      </c>
      <c r="H172" s="27" t="s">
        <v>804</v>
      </c>
      <c r="I172" s="27" t="s">
        <v>20</v>
      </c>
      <c r="J172" s="23">
        <v>346</v>
      </c>
      <c r="K172" s="24">
        <v>45370</v>
      </c>
      <c r="L172" s="27">
        <v>983547953</v>
      </c>
      <c r="M172" s="36" t="s">
        <v>805</v>
      </c>
      <c r="N172" s="27" t="s">
        <v>38</v>
      </c>
      <c r="O172" s="27" t="s">
        <v>38</v>
      </c>
      <c r="P172" s="27" t="s">
        <v>38</v>
      </c>
      <c r="Q172" s="27" t="s">
        <v>38</v>
      </c>
      <c r="R172" s="27" t="s">
        <v>38</v>
      </c>
      <c r="S172" s="27" t="s">
        <v>38</v>
      </c>
      <c r="T172" s="27" t="s">
        <v>38</v>
      </c>
      <c r="U172" s="27" t="s">
        <v>39</v>
      </c>
      <c r="V172" s="27" t="s">
        <v>39</v>
      </c>
      <c r="W172" s="27" t="s">
        <v>38</v>
      </c>
      <c r="X172" s="27" t="s">
        <v>38</v>
      </c>
      <c r="Y172" s="27" t="s">
        <v>39</v>
      </c>
      <c r="Z172" s="27" t="s">
        <v>38</v>
      </c>
      <c r="AA172" s="27" t="s">
        <v>38</v>
      </c>
      <c r="AB172" s="27" t="s">
        <v>38</v>
      </c>
      <c r="AC172" s="27" t="s">
        <v>38</v>
      </c>
      <c r="AD172" s="27" t="s">
        <v>38</v>
      </c>
      <c r="AE172" s="27" t="s">
        <v>1271</v>
      </c>
    </row>
    <row r="173" spans="2:31" x14ac:dyDescent="0.25">
      <c r="B173" s="25" t="s">
        <v>774</v>
      </c>
      <c r="C173" s="23" t="s">
        <v>775</v>
      </c>
      <c r="D173" s="26" t="s">
        <v>331</v>
      </c>
      <c r="E173" s="26" t="s">
        <v>776</v>
      </c>
      <c r="F173" s="32">
        <v>2200</v>
      </c>
      <c r="G173" s="26" t="str">
        <f>+_xlfn.CONCAT(E173, " ",F173)</f>
        <v>ISLAS AUSTRALES 2200</v>
      </c>
      <c r="H173" s="27" t="s">
        <v>87</v>
      </c>
      <c r="I173" s="27" t="s">
        <v>22</v>
      </c>
      <c r="J173" s="23">
        <v>341</v>
      </c>
      <c r="K173" s="24">
        <v>45370</v>
      </c>
      <c r="L173" s="27">
        <v>998858311</v>
      </c>
      <c r="M173" s="36" t="s">
        <v>777</v>
      </c>
      <c r="N173" s="27" t="s">
        <v>38</v>
      </c>
      <c r="O173" s="27" t="s">
        <v>38</v>
      </c>
      <c r="P173" s="27" t="s">
        <v>38</v>
      </c>
      <c r="Q173" s="27" t="s">
        <v>38</v>
      </c>
      <c r="R173" s="27" t="s">
        <v>38</v>
      </c>
      <c r="S173" s="27" t="s">
        <v>38</v>
      </c>
      <c r="T173" s="27" t="s">
        <v>38</v>
      </c>
      <c r="U173" s="27" t="s">
        <v>38</v>
      </c>
      <c r="V173" s="27" t="s">
        <v>38</v>
      </c>
      <c r="W173" s="27" t="s">
        <v>39</v>
      </c>
      <c r="X173" s="27" t="s">
        <v>38</v>
      </c>
      <c r="Y173" s="27" t="s">
        <v>38</v>
      </c>
      <c r="Z173" s="27" t="s">
        <v>38</v>
      </c>
      <c r="AA173" s="27" t="s">
        <v>38</v>
      </c>
      <c r="AB173" s="27" t="s">
        <v>38</v>
      </c>
      <c r="AC173" s="27" t="s">
        <v>38</v>
      </c>
      <c r="AD173" s="27" t="s">
        <v>38</v>
      </c>
      <c r="AE173" s="27" t="s">
        <v>1271</v>
      </c>
    </row>
    <row r="174" spans="2:31" x14ac:dyDescent="0.25">
      <c r="B174" s="25" t="s">
        <v>83</v>
      </c>
      <c r="C174" s="23" t="s">
        <v>84</v>
      </c>
      <c r="D174" s="26" t="s">
        <v>33</v>
      </c>
      <c r="E174" s="26" t="s">
        <v>85</v>
      </c>
      <c r="F174" s="32" t="s">
        <v>86</v>
      </c>
      <c r="G174" s="26" t="str">
        <f>+_xlfn.CONCAT(E174, " ",F174)</f>
        <v>VILLA VICTOR DOMINGO SILVA PASAJE 2, 1670</v>
      </c>
      <c r="H174" s="23" t="s">
        <v>87</v>
      </c>
      <c r="I174" s="27" t="s">
        <v>22</v>
      </c>
      <c r="J174" s="27">
        <v>1064</v>
      </c>
      <c r="K174" s="30">
        <v>45174</v>
      </c>
      <c r="L174" s="27" t="s">
        <v>88</v>
      </c>
      <c r="M174" s="28" t="s">
        <v>89</v>
      </c>
      <c r="N174" s="27" t="s">
        <v>38</v>
      </c>
      <c r="O174" s="27" t="s">
        <v>38</v>
      </c>
      <c r="P174" s="27" t="s">
        <v>38</v>
      </c>
      <c r="Q174" s="27" t="s">
        <v>38</v>
      </c>
      <c r="R174" s="27" t="s">
        <v>38</v>
      </c>
      <c r="S174" s="27" t="s">
        <v>38</v>
      </c>
      <c r="T174" s="27" t="s">
        <v>38</v>
      </c>
      <c r="U174" s="27" t="s">
        <v>39</v>
      </c>
      <c r="V174" s="27" t="s">
        <v>39</v>
      </c>
      <c r="W174" s="27" t="s">
        <v>39</v>
      </c>
      <c r="X174" s="27" t="s">
        <v>38</v>
      </c>
      <c r="Y174" s="27" t="s">
        <v>39</v>
      </c>
      <c r="Z174" s="27" t="s">
        <v>38</v>
      </c>
      <c r="AA174" s="27" t="s">
        <v>38</v>
      </c>
      <c r="AB174" s="27" t="s">
        <v>38</v>
      </c>
      <c r="AC174" s="27" t="s">
        <v>38</v>
      </c>
      <c r="AD174" s="27" t="s">
        <v>38</v>
      </c>
      <c r="AE174" s="27" t="s">
        <v>1271</v>
      </c>
    </row>
    <row r="175" spans="2:31" x14ac:dyDescent="0.25">
      <c r="B175" s="25" t="s">
        <v>948</v>
      </c>
      <c r="C175" s="23" t="s">
        <v>949</v>
      </c>
      <c r="D175" s="26" t="s">
        <v>33</v>
      </c>
      <c r="E175" s="26" t="s">
        <v>950</v>
      </c>
      <c r="F175" s="32">
        <v>8</v>
      </c>
      <c r="G175" s="26" t="str">
        <f>+_xlfn.CONCAT(E175, " ",F175)</f>
        <v>34 ORIENTE 12 1/2 SUR 8</v>
      </c>
      <c r="H175" s="23" t="s">
        <v>75</v>
      </c>
      <c r="I175" s="27" t="s">
        <v>22</v>
      </c>
      <c r="J175" s="27">
        <v>947</v>
      </c>
      <c r="K175" s="30">
        <v>45160</v>
      </c>
      <c r="L175" s="27" t="s">
        <v>951</v>
      </c>
      <c r="M175" s="28" t="s">
        <v>952</v>
      </c>
      <c r="N175" s="27" t="s">
        <v>38</v>
      </c>
      <c r="O175" s="27" t="s">
        <v>38</v>
      </c>
      <c r="P175" s="27" t="s">
        <v>38</v>
      </c>
      <c r="Q175" s="27" t="s">
        <v>38</v>
      </c>
      <c r="R175" s="27" t="s">
        <v>38</v>
      </c>
      <c r="S175" s="27" t="s">
        <v>38</v>
      </c>
      <c r="T175" s="27" t="s">
        <v>38</v>
      </c>
      <c r="U175" s="27" t="s">
        <v>38</v>
      </c>
      <c r="V175" s="27" t="s">
        <v>38</v>
      </c>
      <c r="W175" s="27" t="s">
        <v>39</v>
      </c>
      <c r="X175" s="27" t="s">
        <v>38</v>
      </c>
      <c r="Y175" s="27" t="s">
        <v>38</v>
      </c>
      <c r="Z175" s="27" t="s">
        <v>38</v>
      </c>
      <c r="AA175" s="27" t="s">
        <v>38</v>
      </c>
      <c r="AB175" s="27" t="s">
        <v>38</v>
      </c>
      <c r="AC175" s="27" t="s">
        <v>38</v>
      </c>
      <c r="AD175" s="27" t="s">
        <v>38</v>
      </c>
      <c r="AE175" s="27" t="s">
        <v>1271</v>
      </c>
    </row>
    <row r="176" spans="2:31" x14ac:dyDescent="0.25">
      <c r="B176" s="25" t="s">
        <v>356</v>
      </c>
      <c r="C176" s="23" t="s">
        <v>357</v>
      </c>
      <c r="D176" s="26" t="s">
        <v>331</v>
      </c>
      <c r="E176" s="26" t="s">
        <v>358</v>
      </c>
      <c r="F176" s="23" t="s">
        <v>359</v>
      </c>
      <c r="G176" s="26" t="str">
        <f>+_xlfn.CONCAT(E176, " ",F176)</f>
        <v>TOBALABA 7321, TORRE 2 DEPTO 2</v>
      </c>
      <c r="H176" s="27" t="s">
        <v>360</v>
      </c>
      <c r="I176" s="27" t="s">
        <v>20</v>
      </c>
      <c r="J176" s="23">
        <v>578</v>
      </c>
      <c r="K176" s="30">
        <v>45078</v>
      </c>
      <c r="L176" s="27">
        <v>976489801</v>
      </c>
      <c r="M176" s="28" t="s">
        <v>361</v>
      </c>
      <c r="N176" s="27" t="s">
        <v>38</v>
      </c>
      <c r="O176" s="27" t="s">
        <v>38</v>
      </c>
      <c r="P176" s="27" t="s">
        <v>38</v>
      </c>
      <c r="Q176" s="27" t="s">
        <v>38</v>
      </c>
      <c r="R176" s="27" t="s">
        <v>38</v>
      </c>
      <c r="S176" s="27" t="s">
        <v>38</v>
      </c>
      <c r="T176" s="27" t="s">
        <v>38</v>
      </c>
      <c r="U176" s="27" t="s">
        <v>39</v>
      </c>
      <c r="V176" s="27" t="s">
        <v>38</v>
      </c>
      <c r="W176" s="27" t="s">
        <v>38</v>
      </c>
      <c r="X176" s="27" t="s">
        <v>38</v>
      </c>
      <c r="Y176" s="27" t="s">
        <v>38</v>
      </c>
      <c r="Z176" s="27" t="s">
        <v>38</v>
      </c>
      <c r="AA176" s="27" t="s">
        <v>38</v>
      </c>
      <c r="AB176" s="27" t="s">
        <v>38</v>
      </c>
      <c r="AC176" s="27" t="s">
        <v>38</v>
      </c>
      <c r="AD176" s="27" t="s">
        <v>38</v>
      </c>
      <c r="AE176" s="27" t="s">
        <v>1271</v>
      </c>
    </row>
    <row r="177" spans="2:31" x14ac:dyDescent="0.25">
      <c r="B177" s="25" t="s">
        <v>1175</v>
      </c>
      <c r="C177" s="23" t="s">
        <v>1176</v>
      </c>
      <c r="D177" s="26" t="s">
        <v>33</v>
      </c>
      <c r="E177" s="26" t="s">
        <v>1177</v>
      </c>
      <c r="F177" s="23" t="s">
        <v>1178</v>
      </c>
      <c r="G177" s="26" t="str">
        <f>+_xlfn.CONCAT(E177, " ",F177)</f>
        <v>CONDOMINIO HEIOS 585, DEPTO A-205</v>
      </c>
      <c r="H177" s="23" t="s">
        <v>729</v>
      </c>
      <c r="I177" s="27" t="s">
        <v>24</v>
      </c>
      <c r="J177" s="23">
        <v>1529</v>
      </c>
      <c r="K177" s="24">
        <v>45254</v>
      </c>
      <c r="L177" s="23">
        <v>945319284</v>
      </c>
      <c r="M177" s="35" t="s">
        <v>1179</v>
      </c>
      <c r="N177" s="27" t="s">
        <v>38</v>
      </c>
      <c r="O177" s="27" t="s">
        <v>38</v>
      </c>
      <c r="P177" s="27" t="s">
        <v>38</v>
      </c>
      <c r="Q177" s="27" t="s">
        <v>38</v>
      </c>
      <c r="R177" s="27" t="s">
        <v>38</v>
      </c>
      <c r="S177" s="27" t="s">
        <v>38</v>
      </c>
      <c r="T177" s="27" t="s">
        <v>38</v>
      </c>
      <c r="U177" s="27" t="s">
        <v>38</v>
      </c>
      <c r="V177" s="27" t="s">
        <v>38</v>
      </c>
      <c r="W177" s="27" t="s">
        <v>38</v>
      </c>
      <c r="X177" s="27" t="s">
        <v>39</v>
      </c>
      <c r="Y177" s="27" t="s">
        <v>39</v>
      </c>
      <c r="Z177" s="27" t="s">
        <v>38</v>
      </c>
      <c r="AA177" s="27" t="s">
        <v>38</v>
      </c>
      <c r="AB177" s="27" t="s">
        <v>38</v>
      </c>
      <c r="AC177" s="27" t="s">
        <v>38</v>
      </c>
      <c r="AD177" s="27" t="s">
        <v>38</v>
      </c>
      <c r="AE177" s="27" t="s">
        <v>1271</v>
      </c>
    </row>
    <row r="178" spans="2:31" x14ac:dyDescent="0.25">
      <c r="B178" s="25" t="s">
        <v>685</v>
      </c>
      <c r="C178" s="23" t="s">
        <v>686</v>
      </c>
      <c r="D178" s="26" t="s">
        <v>331</v>
      </c>
      <c r="E178" s="26" t="s">
        <v>687</v>
      </c>
      <c r="F178" s="32">
        <v>3120</v>
      </c>
      <c r="G178" s="26" t="str">
        <f>+_xlfn.CONCAT(E178, " ",F178)</f>
        <v>LOS FRANCISCANOS 3120</v>
      </c>
      <c r="H178" s="27" t="s">
        <v>178</v>
      </c>
      <c r="I178" s="27" t="s">
        <v>65</v>
      </c>
      <c r="J178" s="23">
        <v>1638</v>
      </c>
      <c r="K178" s="24">
        <v>45260</v>
      </c>
      <c r="L178" s="27">
        <v>95495848</v>
      </c>
      <c r="M178" s="36" t="s">
        <v>688</v>
      </c>
      <c r="N178" s="27" t="s">
        <v>38</v>
      </c>
      <c r="O178" s="27" t="s">
        <v>38</v>
      </c>
      <c r="P178" s="27" t="s">
        <v>38</v>
      </c>
      <c r="Q178" s="27" t="s">
        <v>38</v>
      </c>
      <c r="R178" s="27" t="s">
        <v>38</v>
      </c>
      <c r="S178" s="27" t="s">
        <v>38</v>
      </c>
      <c r="T178" s="27" t="s">
        <v>38</v>
      </c>
      <c r="U178" s="27" t="s">
        <v>38</v>
      </c>
      <c r="V178" s="27" t="s">
        <v>38</v>
      </c>
      <c r="W178" s="27" t="s">
        <v>38</v>
      </c>
      <c r="X178" s="27" t="s">
        <v>38</v>
      </c>
      <c r="Y178" s="27" t="s">
        <v>38</v>
      </c>
      <c r="Z178" s="27" t="s">
        <v>39</v>
      </c>
      <c r="AA178" s="27" t="s">
        <v>38</v>
      </c>
      <c r="AB178" s="27" t="s">
        <v>38</v>
      </c>
      <c r="AC178" s="27" t="s">
        <v>38</v>
      </c>
      <c r="AD178" s="27" t="s">
        <v>38</v>
      </c>
      <c r="AE178" s="27" t="s">
        <v>1271</v>
      </c>
    </row>
    <row r="179" spans="2:31" x14ac:dyDescent="0.25">
      <c r="B179" s="25" t="s">
        <v>888</v>
      </c>
      <c r="C179" s="23" t="s">
        <v>889</v>
      </c>
      <c r="D179" s="26" t="s">
        <v>33</v>
      </c>
      <c r="E179" s="26" t="s">
        <v>58</v>
      </c>
      <c r="F179" s="23">
        <v>1550</v>
      </c>
      <c r="G179" s="26" t="str">
        <f>+_xlfn.CONCAT(E179, " ",F179)</f>
        <v>INDEPENDENCIA 1550</v>
      </c>
      <c r="H179" s="27" t="s">
        <v>36</v>
      </c>
      <c r="I179" s="27" t="s">
        <v>27</v>
      </c>
      <c r="J179" s="23">
        <v>354</v>
      </c>
      <c r="K179" s="24">
        <v>45021</v>
      </c>
      <c r="L179" s="27">
        <v>959701732</v>
      </c>
      <c r="M179" s="28" t="s">
        <v>890</v>
      </c>
      <c r="N179" s="27" t="s">
        <v>38</v>
      </c>
      <c r="O179" s="27" t="s">
        <v>38</v>
      </c>
      <c r="P179" s="27" t="s">
        <v>38</v>
      </c>
      <c r="Q179" s="27" t="s">
        <v>38</v>
      </c>
      <c r="R179" s="27" t="s">
        <v>38</v>
      </c>
      <c r="S179" s="27" t="s">
        <v>38</v>
      </c>
      <c r="T179" s="27" t="s">
        <v>38</v>
      </c>
      <c r="U179" s="27" t="s">
        <v>38</v>
      </c>
      <c r="V179" s="27" t="s">
        <v>38</v>
      </c>
      <c r="W179" s="27" t="s">
        <v>38</v>
      </c>
      <c r="X179" s="27" t="s">
        <v>38</v>
      </c>
      <c r="Y179" s="27" t="s">
        <v>38</v>
      </c>
      <c r="Z179" s="27" t="s">
        <v>38</v>
      </c>
      <c r="AA179" s="27" t="s">
        <v>39</v>
      </c>
      <c r="AB179" s="27" t="s">
        <v>39</v>
      </c>
      <c r="AC179" s="27" t="s">
        <v>38</v>
      </c>
      <c r="AD179" s="27" t="s">
        <v>38</v>
      </c>
      <c r="AE179" s="27" t="s">
        <v>1271</v>
      </c>
    </row>
    <row r="180" spans="2:31" x14ac:dyDescent="0.25">
      <c r="B180" s="25" t="s">
        <v>220</v>
      </c>
      <c r="C180" s="23" t="s">
        <v>221</v>
      </c>
      <c r="D180" s="26" t="s">
        <v>33</v>
      </c>
      <c r="E180" s="26" t="s">
        <v>222</v>
      </c>
      <c r="F180" s="23">
        <v>930</v>
      </c>
      <c r="G180" s="26" t="str">
        <f>+_xlfn.CONCAT(E180, " ",F180)</f>
        <v>AVENIDA TUQUI 930</v>
      </c>
      <c r="H180" s="23" t="s">
        <v>189</v>
      </c>
      <c r="I180" s="27" t="s">
        <v>18</v>
      </c>
      <c r="J180" s="23">
        <v>1559</v>
      </c>
      <c r="K180" s="24">
        <v>45259</v>
      </c>
      <c r="L180" s="23">
        <v>961915577</v>
      </c>
      <c r="M180" s="34" t="s">
        <v>223</v>
      </c>
      <c r="N180" s="27" t="s">
        <v>38</v>
      </c>
      <c r="O180" s="27" t="s">
        <v>38</v>
      </c>
      <c r="P180" s="27" t="s">
        <v>38</v>
      </c>
      <c r="Q180" s="27" t="s">
        <v>38</v>
      </c>
      <c r="R180" s="27" t="s">
        <v>38</v>
      </c>
      <c r="S180" s="27" t="s">
        <v>39</v>
      </c>
      <c r="T180" s="27" t="s">
        <v>38</v>
      </c>
      <c r="U180" s="27" t="s">
        <v>38</v>
      </c>
      <c r="V180" s="27" t="s">
        <v>38</v>
      </c>
      <c r="W180" s="27" t="s">
        <v>38</v>
      </c>
      <c r="X180" s="27" t="s">
        <v>38</v>
      </c>
      <c r="Y180" s="27" t="s">
        <v>38</v>
      </c>
      <c r="Z180" s="27" t="s">
        <v>38</v>
      </c>
      <c r="AA180" s="27" t="s">
        <v>38</v>
      </c>
      <c r="AB180" s="27" t="s">
        <v>38</v>
      </c>
      <c r="AC180" s="27" t="s">
        <v>38</v>
      </c>
      <c r="AD180" s="27" t="s">
        <v>38</v>
      </c>
      <c r="AE180" s="27" t="s">
        <v>1271</v>
      </c>
    </row>
    <row r="181" spans="2:31" x14ac:dyDescent="0.25">
      <c r="B181" s="25" t="s">
        <v>710</v>
      </c>
      <c r="C181" s="23" t="s">
        <v>711</v>
      </c>
      <c r="D181" s="26" t="s">
        <v>331</v>
      </c>
      <c r="E181" s="26" t="s">
        <v>437</v>
      </c>
      <c r="F181" s="23">
        <v>656</v>
      </c>
      <c r="G181" s="26" t="str">
        <f>+_xlfn.CONCAT(E181, " ",F181)</f>
        <v>CAUPOLICAN 656</v>
      </c>
      <c r="H181" s="23" t="s">
        <v>189</v>
      </c>
      <c r="I181" s="27" t="s">
        <v>18</v>
      </c>
      <c r="J181" s="23">
        <v>1528</v>
      </c>
      <c r="K181" s="24">
        <v>45254</v>
      </c>
      <c r="L181" s="23">
        <v>966646699</v>
      </c>
      <c r="M181" s="35" t="s">
        <v>712</v>
      </c>
      <c r="N181" s="27" t="s">
        <v>38</v>
      </c>
      <c r="O181" s="27" t="s">
        <v>38</v>
      </c>
      <c r="P181" s="27" t="s">
        <v>38</v>
      </c>
      <c r="Q181" s="27" t="s">
        <v>38</v>
      </c>
      <c r="R181" s="27" t="s">
        <v>38</v>
      </c>
      <c r="S181" s="27" t="s">
        <v>39</v>
      </c>
      <c r="T181" s="27" t="s">
        <v>38</v>
      </c>
      <c r="U181" s="27" t="s">
        <v>38</v>
      </c>
      <c r="V181" s="27" t="s">
        <v>38</v>
      </c>
      <c r="W181" s="27" t="s">
        <v>38</v>
      </c>
      <c r="X181" s="27" t="s">
        <v>38</v>
      </c>
      <c r="Y181" s="27" t="s">
        <v>38</v>
      </c>
      <c r="Z181" s="27" t="s">
        <v>38</v>
      </c>
      <c r="AA181" s="27" t="s">
        <v>38</v>
      </c>
      <c r="AB181" s="27" t="s">
        <v>38</v>
      </c>
      <c r="AC181" s="27" t="s">
        <v>38</v>
      </c>
      <c r="AD181" s="27" t="s">
        <v>38</v>
      </c>
      <c r="AE181" s="27" t="s">
        <v>1271</v>
      </c>
    </row>
    <row r="182" spans="2:31" x14ac:dyDescent="0.25">
      <c r="B182" s="25" t="s">
        <v>713</v>
      </c>
      <c r="C182" s="23" t="s">
        <v>714</v>
      </c>
      <c r="D182" s="26" t="s">
        <v>331</v>
      </c>
      <c r="E182" s="26" t="s">
        <v>715</v>
      </c>
      <c r="F182" s="23">
        <v>653</v>
      </c>
      <c r="G182" s="26" t="str">
        <f>+_xlfn.CONCAT(E182, " ",F182)</f>
        <v>PASAJE UNO NORTE 653</v>
      </c>
      <c r="H182" s="23" t="s">
        <v>123</v>
      </c>
      <c r="I182" s="27" t="s">
        <v>152</v>
      </c>
      <c r="J182" s="23">
        <v>1770</v>
      </c>
      <c r="K182" s="24">
        <v>45286</v>
      </c>
      <c r="L182" s="23">
        <v>990734754</v>
      </c>
      <c r="M182" s="34" t="s">
        <v>716</v>
      </c>
      <c r="N182" s="23" t="s">
        <v>38</v>
      </c>
      <c r="O182" s="23" t="s">
        <v>38</v>
      </c>
      <c r="P182" s="23" t="s">
        <v>38</v>
      </c>
      <c r="Q182" s="23" t="s">
        <v>38</v>
      </c>
      <c r="R182" s="23" t="s">
        <v>38</v>
      </c>
      <c r="S182" s="23" t="s">
        <v>38</v>
      </c>
      <c r="T182" s="23" t="s">
        <v>39</v>
      </c>
      <c r="U182" s="23" t="s">
        <v>38</v>
      </c>
      <c r="V182" s="23" t="s">
        <v>38</v>
      </c>
      <c r="W182" s="23" t="s">
        <v>38</v>
      </c>
      <c r="X182" s="23" t="s">
        <v>38</v>
      </c>
      <c r="Y182" s="23" t="s">
        <v>38</v>
      </c>
      <c r="Z182" s="23" t="s">
        <v>38</v>
      </c>
      <c r="AA182" s="23" t="s">
        <v>38</v>
      </c>
      <c r="AB182" s="23" t="s">
        <v>38</v>
      </c>
      <c r="AC182" s="23" t="s">
        <v>38</v>
      </c>
      <c r="AD182" s="23" t="s">
        <v>38</v>
      </c>
      <c r="AE182" s="27" t="s">
        <v>1271</v>
      </c>
    </row>
    <row r="183" spans="2:31" x14ac:dyDescent="0.25">
      <c r="B183" s="25" t="s">
        <v>850</v>
      </c>
      <c r="C183" s="23" t="s">
        <v>851</v>
      </c>
      <c r="D183" s="26" t="s">
        <v>33</v>
      </c>
      <c r="E183" s="26" t="s">
        <v>852</v>
      </c>
      <c r="F183" s="23" t="s">
        <v>853</v>
      </c>
      <c r="G183" s="26" t="str">
        <f>+_xlfn.CONCAT(E183, " ",F183)</f>
        <v>MERCED 838-A OF 147</v>
      </c>
      <c r="H183" s="27" t="s">
        <v>247</v>
      </c>
      <c r="I183" s="27" t="s">
        <v>20</v>
      </c>
      <c r="J183" s="23">
        <v>1153</v>
      </c>
      <c r="K183" s="24">
        <v>44910</v>
      </c>
      <c r="L183" s="27">
        <v>991714181</v>
      </c>
      <c r="M183" s="39" t="s">
        <v>854</v>
      </c>
      <c r="N183" s="27" t="s">
        <v>39</v>
      </c>
      <c r="O183" s="27" t="s">
        <v>39</v>
      </c>
      <c r="P183" s="27" t="s">
        <v>39</v>
      </c>
      <c r="Q183" s="27" t="s">
        <v>39</v>
      </c>
      <c r="R183" s="27" t="s">
        <v>39</v>
      </c>
      <c r="S183" s="27" t="s">
        <v>39</v>
      </c>
      <c r="T183" s="27" t="s">
        <v>39</v>
      </c>
      <c r="U183" s="27" t="s">
        <v>39</v>
      </c>
      <c r="V183" s="27" t="s">
        <v>39</v>
      </c>
      <c r="W183" s="27" t="s">
        <v>39</v>
      </c>
      <c r="X183" s="27" t="s">
        <v>39</v>
      </c>
      <c r="Y183" s="27" t="s">
        <v>39</v>
      </c>
      <c r="Z183" s="27" t="s">
        <v>39</v>
      </c>
      <c r="AA183" s="27" t="s">
        <v>39</v>
      </c>
      <c r="AB183" s="27" t="s">
        <v>39</v>
      </c>
      <c r="AC183" s="27" t="s">
        <v>39</v>
      </c>
      <c r="AD183" s="27" t="s">
        <v>39</v>
      </c>
      <c r="AE183" s="27" t="s">
        <v>1271</v>
      </c>
    </row>
    <row r="184" spans="2:31" x14ac:dyDescent="0.25">
      <c r="B184" s="25" t="s">
        <v>1185</v>
      </c>
      <c r="C184" s="23" t="s">
        <v>1186</v>
      </c>
      <c r="D184" s="26" t="s">
        <v>33</v>
      </c>
      <c r="E184" s="26" t="s">
        <v>1187</v>
      </c>
      <c r="F184" s="23">
        <v>514</v>
      </c>
      <c r="G184" s="26" t="str">
        <f>+_xlfn.CONCAT(E184, " ",F184)</f>
        <v>LOS CHILCOS 514</v>
      </c>
      <c r="H184" s="23" t="s">
        <v>1188</v>
      </c>
      <c r="I184" s="27" t="s">
        <v>23</v>
      </c>
      <c r="J184" s="23">
        <v>1681</v>
      </c>
      <c r="K184" s="24">
        <v>45265</v>
      </c>
      <c r="L184" s="23">
        <v>991827556</v>
      </c>
      <c r="M184" s="34" t="s">
        <v>1189</v>
      </c>
      <c r="N184" s="27" t="s">
        <v>38</v>
      </c>
      <c r="O184" s="27" t="s">
        <v>38</v>
      </c>
      <c r="P184" s="27" t="s">
        <v>38</v>
      </c>
      <c r="Q184" s="27" t="s">
        <v>38</v>
      </c>
      <c r="R184" s="27" t="s">
        <v>38</v>
      </c>
      <c r="S184" s="27" t="s">
        <v>38</v>
      </c>
      <c r="T184" s="27" t="s">
        <v>38</v>
      </c>
      <c r="U184" s="27" t="s">
        <v>38</v>
      </c>
      <c r="V184" s="27" t="s">
        <v>38</v>
      </c>
      <c r="W184" s="27" t="s">
        <v>38</v>
      </c>
      <c r="X184" s="27" t="s">
        <v>39</v>
      </c>
      <c r="Y184" s="27" t="s">
        <v>38</v>
      </c>
      <c r="Z184" s="27" t="s">
        <v>38</v>
      </c>
      <c r="AA184" s="27" t="s">
        <v>38</v>
      </c>
      <c r="AB184" s="27" t="s">
        <v>38</v>
      </c>
      <c r="AC184" s="27" t="s">
        <v>38</v>
      </c>
      <c r="AD184" s="27" t="s">
        <v>38</v>
      </c>
      <c r="AE184" s="27" t="s">
        <v>1271</v>
      </c>
    </row>
    <row r="185" spans="2:31" x14ac:dyDescent="0.25">
      <c r="B185" s="25" t="s">
        <v>565</v>
      </c>
      <c r="C185" s="23" t="s">
        <v>566</v>
      </c>
      <c r="D185" s="26" t="s">
        <v>331</v>
      </c>
      <c r="E185" s="26" t="s">
        <v>567</v>
      </c>
      <c r="F185" s="32" t="s">
        <v>568</v>
      </c>
      <c r="G185" s="26" t="str">
        <f>+_xlfn.CONCAT(E185, " ",F185)</f>
        <v>CONDOMINIO EL ENCANTO PARCELA 45</v>
      </c>
      <c r="H185" s="27" t="s">
        <v>18</v>
      </c>
      <c r="I185" s="27" t="s">
        <v>18</v>
      </c>
      <c r="J185" s="23">
        <v>1159</v>
      </c>
      <c r="K185" s="24">
        <v>45184</v>
      </c>
      <c r="L185" s="27" t="s">
        <v>569</v>
      </c>
      <c r="M185" s="28" t="s">
        <v>570</v>
      </c>
      <c r="N185" s="27" t="s">
        <v>38</v>
      </c>
      <c r="O185" s="27" t="s">
        <v>38</v>
      </c>
      <c r="P185" s="27" t="s">
        <v>38</v>
      </c>
      <c r="Q185" s="27" t="s">
        <v>38</v>
      </c>
      <c r="R185" s="27" t="s">
        <v>38</v>
      </c>
      <c r="S185" s="27" t="s">
        <v>39</v>
      </c>
      <c r="T185" s="27" t="s">
        <v>38</v>
      </c>
      <c r="U185" s="27" t="s">
        <v>38</v>
      </c>
      <c r="V185" s="27" t="s">
        <v>38</v>
      </c>
      <c r="W185" s="27" t="s">
        <v>38</v>
      </c>
      <c r="X185" s="27" t="s">
        <v>38</v>
      </c>
      <c r="Y185" s="27" t="s">
        <v>38</v>
      </c>
      <c r="Z185" s="27" t="s">
        <v>38</v>
      </c>
      <c r="AA185" s="27" t="s">
        <v>38</v>
      </c>
      <c r="AB185" s="27" t="s">
        <v>38</v>
      </c>
      <c r="AC185" s="27" t="s">
        <v>38</v>
      </c>
      <c r="AD185" s="27" t="s">
        <v>38</v>
      </c>
      <c r="AE185" s="27" t="s">
        <v>1271</v>
      </c>
    </row>
    <row r="186" spans="2:31" x14ac:dyDescent="0.25">
      <c r="B186" s="25" t="s">
        <v>263</v>
      </c>
      <c r="C186" s="23" t="s">
        <v>264</v>
      </c>
      <c r="D186" s="26" t="s">
        <v>33</v>
      </c>
      <c r="E186" s="26" t="s">
        <v>265</v>
      </c>
      <c r="F186" s="23">
        <v>2754</v>
      </c>
      <c r="G186" s="26" t="str">
        <f>+_xlfn.CONCAT(E186, " ",F186)</f>
        <v>LA CUMBRE 2754</v>
      </c>
      <c r="H186" s="23" t="s">
        <v>178</v>
      </c>
      <c r="I186" s="23" t="s">
        <v>65</v>
      </c>
      <c r="J186" s="23">
        <v>118</v>
      </c>
      <c r="K186" s="24">
        <v>45314</v>
      </c>
      <c r="L186" s="23">
        <v>971852770</v>
      </c>
      <c r="M186" s="34" t="s">
        <v>266</v>
      </c>
      <c r="N186" s="23" t="s">
        <v>38</v>
      </c>
      <c r="O186" s="23" t="s">
        <v>38</v>
      </c>
      <c r="P186" s="23" t="s">
        <v>38</v>
      </c>
      <c r="Q186" s="23" t="s">
        <v>38</v>
      </c>
      <c r="R186" s="23" t="s">
        <v>38</v>
      </c>
      <c r="S186" s="23" t="s">
        <v>38</v>
      </c>
      <c r="T186" s="23" t="s">
        <v>38</v>
      </c>
      <c r="U186" s="23" t="s">
        <v>38</v>
      </c>
      <c r="V186" s="23" t="s">
        <v>38</v>
      </c>
      <c r="W186" s="23" t="s">
        <v>38</v>
      </c>
      <c r="X186" s="23" t="s">
        <v>38</v>
      </c>
      <c r="Y186" s="23" t="s">
        <v>38</v>
      </c>
      <c r="Z186" s="23" t="s">
        <v>39</v>
      </c>
      <c r="AA186" s="23" t="s">
        <v>38</v>
      </c>
      <c r="AB186" s="23" t="s">
        <v>38</v>
      </c>
      <c r="AC186" s="23" t="s">
        <v>38</v>
      </c>
      <c r="AD186" s="23" t="s">
        <v>38</v>
      </c>
      <c r="AE186" s="27" t="s">
        <v>1271</v>
      </c>
    </row>
    <row r="187" spans="2:31" x14ac:dyDescent="0.25">
      <c r="B187" s="25" t="s">
        <v>447</v>
      </c>
      <c r="C187" s="23" t="s">
        <v>448</v>
      </c>
      <c r="D187" s="26" t="s">
        <v>331</v>
      </c>
      <c r="E187" s="26" t="s">
        <v>449</v>
      </c>
      <c r="F187" s="32" t="s">
        <v>450</v>
      </c>
      <c r="G187" s="26" t="str">
        <f>+_xlfn.CONCAT(E187, " ",F187)</f>
        <v>CALLE DIEZ 67, CASA 70 B</v>
      </c>
      <c r="H187" s="23" t="s">
        <v>19</v>
      </c>
      <c r="I187" s="27" t="s">
        <v>100</v>
      </c>
      <c r="J187" s="27">
        <v>948</v>
      </c>
      <c r="K187" s="30">
        <v>45160</v>
      </c>
      <c r="L187" s="27" t="s">
        <v>451</v>
      </c>
      <c r="M187" s="28" t="s">
        <v>452</v>
      </c>
      <c r="N187" s="27" t="s">
        <v>38</v>
      </c>
      <c r="O187" s="27" t="s">
        <v>38</v>
      </c>
      <c r="P187" s="27" t="s">
        <v>39</v>
      </c>
      <c r="Q187" s="27" t="s">
        <v>39</v>
      </c>
      <c r="R187" s="27" t="s">
        <v>39</v>
      </c>
      <c r="S187" s="27" t="s">
        <v>39</v>
      </c>
      <c r="T187" s="27" t="s">
        <v>39</v>
      </c>
      <c r="U187" s="27" t="s">
        <v>39</v>
      </c>
      <c r="V187" s="27" t="s">
        <v>39</v>
      </c>
      <c r="W187" s="27" t="s">
        <v>39</v>
      </c>
      <c r="X187" s="27" t="s">
        <v>39</v>
      </c>
      <c r="Y187" s="27" t="s">
        <v>39</v>
      </c>
      <c r="Z187" s="27" t="s">
        <v>39</v>
      </c>
      <c r="AA187" s="27" t="s">
        <v>38</v>
      </c>
      <c r="AB187" s="27" t="s">
        <v>39</v>
      </c>
      <c r="AC187" s="27" t="s">
        <v>39</v>
      </c>
      <c r="AD187" s="27" t="s">
        <v>39</v>
      </c>
      <c r="AE187" s="27" t="s">
        <v>1271</v>
      </c>
    </row>
    <row r="188" spans="2:31" x14ac:dyDescent="0.25">
      <c r="B188" s="25" t="s">
        <v>1016</v>
      </c>
      <c r="C188" s="23" t="s">
        <v>1017</v>
      </c>
      <c r="D188" s="26" t="s">
        <v>33</v>
      </c>
      <c r="E188" s="26" t="s">
        <v>1018</v>
      </c>
      <c r="F188" s="32">
        <v>1267</v>
      </c>
      <c r="G188" s="26" t="str">
        <f>+_xlfn.CONCAT(E188, " ",F188)</f>
        <v>FLORENCIA 1267</v>
      </c>
      <c r="H188" s="27" t="s">
        <v>1019</v>
      </c>
      <c r="I188" s="27" t="s">
        <v>100</v>
      </c>
      <c r="J188" s="23">
        <v>1490</v>
      </c>
      <c r="K188" s="24">
        <v>45251</v>
      </c>
      <c r="L188" s="27">
        <v>973459552</v>
      </c>
      <c r="M188" s="28" t="s">
        <v>1020</v>
      </c>
      <c r="N188" s="27" t="s">
        <v>38</v>
      </c>
      <c r="O188" s="27" t="s">
        <v>38</v>
      </c>
      <c r="P188" s="27" t="s">
        <v>38</v>
      </c>
      <c r="Q188" s="27" t="s">
        <v>38</v>
      </c>
      <c r="R188" s="27" t="s">
        <v>38</v>
      </c>
      <c r="S188" s="27" t="s">
        <v>38</v>
      </c>
      <c r="T188" s="27" t="s">
        <v>39</v>
      </c>
      <c r="U188" s="27" t="s">
        <v>38</v>
      </c>
      <c r="V188" s="27" t="s">
        <v>38</v>
      </c>
      <c r="W188" s="27" t="s">
        <v>38</v>
      </c>
      <c r="X188" s="27" t="s">
        <v>38</v>
      </c>
      <c r="Y188" s="27" t="s">
        <v>38</v>
      </c>
      <c r="Z188" s="27" t="s">
        <v>38</v>
      </c>
      <c r="AA188" s="27" t="s">
        <v>38</v>
      </c>
      <c r="AB188" s="27" t="s">
        <v>38</v>
      </c>
      <c r="AC188" s="27" t="s">
        <v>38</v>
      </c>
      <c r="AD188" s="27" t="s">
        <v>38</v>
      </c>
      <c r="AE188" s="27" t="s">
        <v>1271</v>
      </c>
    </row>
    <row r="189" spans="2:31" x14ac:dyDescent="0.25">
      <c r="B189" s="25" t="s">
        <v>1162</v>
      </c>
      <c r="C189" s="23" t="s">
        <v>1163</v>
      </c>
      <c r="D189" s="26" t="s">
        <v>33</v>
      </c>
      <c r="E189" s="26" t="s">
        <v>1164</v>
      </c>
      <c r="F189" s="23">
        <v>488</v>
      </c>
      <c r="G189" s="26" t="str">
        <f>+_xlfn.CONCAT(E189, " ",F189)</f>
        <v>LAS ROSAS 488</v>
      </c>
      <c r="H189" s="23" t="s">
        <v>683</v>
      </c>
      <c r="I189" s="23" t="s">
        <v>23</v>
      </c>
      <c r="J189" s="23">
        <v>1683</v>
      </c>
      <c r="K189" s="24">
        <v>45265</v>
      </c>
      <c r="L189" s="23">
        <v>950705988</v>
      </c>
      <c r="M189" s="34" t="s">
        <v>1165</v>
      </c>
      <c r="N189" s="27" t="s">
        <v>38</v>
      </c>
      <c r="O189" s="27" t="s">
        <v>38</v>
      </c>
      <c r="P189" s="27" t="s">
        <v>38</v>
      </c>
      <c r="Q189" s="27" t="s">
        <v>38</v>
      </c>
      <c r="R189" s="27" t="s">
        <v>38</v>
      </c>
      <c r="S189" s="27" t="s">
        <v>38</v>
      </c>
      <c r="T189" s="27" t="s">
        <v>38</v>
      </c>
      <c r="U189" s="27" t="s">
        <v>39</v>
      </c>
      <c r="V189" s="27" t="s">
        <v>38</v>
      </c>
      <c r="W189" s="27" t="s">
        <v>39</v>
      </c>
      <c r="X189" s="27" t="s">
        <v>39</v>
      </c>
      <c r="Y189" s="27" t="s">
        <v>39</v>
      </c>
      <c r="Z189" s="27" t="s">
        <v>39</v>
      </c>
      <c r="AA189" s="27" t="s">
        <v>39</v>
      </c>
      <c r="AB189" s="27" t="s">
        <v>39</v>
      </c>
      <c r="AC189" s="27" t="s">
        <v>38</v>
      </c>
      <c r="AD189" s="27" t="s">
        <v>38</v>
      </c>
      <c r="AE189" s="27" t="s">
        <v>1271</v>
      </c>
    </row>
    <row r="190" spans="2:31" x14ac:dyDescent="0.25">
      <c r="B190" s="25" t="s">
        <v>864</v>
      </c>
      <c r="C190" s="23" t="s">
        <v>865</v>
      </c>
      <c r="D190" s="26" t="s">
        <v>33</v>
      </c>
      <c r="E190" s="26" t="s">
        <v>866</v>
      </c>
      <c r="F190" s="23">
        <v>7488</v>
      </c>
      <c r="G190" s="26" t="str">
        <f>+_xlfn.CONCAT(E190, " ",F190)</f>
        <v>AVENIDA COSTANERA 7488</v>
      </c>
      <c r="H190" s="27" t="s">
        <v>552</v>
      </c>
      <c r="I190" s="27" t="s">
        <v>24</v>
      </c>
      <c r="J190" s="23">
        <v>586</v>
      </c>
      <c r="K190" s="30">
        <v>45078</v>
      </c>
      <c r="L190" s="27">
        <v>954131127</v>
      </c>
      <c r="M190" s="28" t="s">
        <v>867</v>
      </c>
      <c r="N190" s="27" t="s">
        <v>38</v>
      </c>
      <c r="O190" s="27" t="s">
        <v>38</v>
      </c>
      <c r="P190" s="27" t="s">
        <v>38</v>
      </c>
      <c r="Q190" s="27" t="s">
        <v>38</v>
      </c>
      <c r="R190" s="27" t="s">
        <v>38</v>
      </c>
      <c r="S190" s="27" t="s">
        <v>38</v>
      </c>
      <c r="T190" s="27" t="s">
        <v>38</v>
      </c>
      <c r="U190" s="27" t="s">
        <v>38</v>
      </c>
      <c r="V190" s="27" t="s">
        <v>38</v>
      </c>
      <c r="W190" s="27" t="s">
        <v>38</v>
      </c>
      <c r="X190" s="27" t="s">
        <v>38</v>
      </c>
      <c r="Y190" s="27" t="s">
        <v>39</v>
      </c>
      <c r="Z190" s="27" t="s">
        <v>38</v>
      </c>
      <c r="AA190" s="27" t="s">
        <v>38</v>
      </c>
      <c r="AB190" s="27" t="s">
        <v>38</v>
      </c>
      <c r="AC190" s="27" t="s">
        <v>38</v>
      </c>
      <c r="AD190" s="27" t="s">
        <v>38</v>
      </c>
      <c r="AE190" s="27" t="s">
        <v>1271</v>
      </c>
    </row>
    <row r="191" spans="2:31" x14ac:dyDescent="0.25">
      <c r="B191" s="25" t="s">
        <v>388</v>
      </c>
      <c r="C191" s="23" t="s">
        <v>389</v>
      </c>
      <c r="D191" s="26" t="s">
        <v>331</v>
      </c>
      <c r="E191" s="26" t="s">
        <v>390</v>
      </c>
      <c r="F191" s="32">
        <v>1339</v>
      </c>
      <c r="G191" s="26" t="str">
        <f>+_xlfn.CONCAT(E191, " ",F191)</f>
        <v>AVENIDA 12 NORTE, 6 1/2 ORIENTE 1339</v>
      </c>
      <c r="H191" s="23" t="s">
        <v>75</v>
      </c>
      <c r="I191" s="27" t="s">
        <v>22</v>
      </c>
      <c r="J191" s="27">
        <v>946</v>
      </c>
      <c r="K191" s="30">
        <v>45160</v>
      </c>
      <c r="L191" s="27" t="s">
        <v>391</v>
      </c>
      <c r="M191" s="28" t="s">
        <v>392</v>
      </c>
      <c r="N191" s="27" t="s">
        <v>38</v>
      </c>
      <c r="O191" s="27" t="s">
        <v>38</v>
      </c>
      <c r="P191" s="27" t="s">
        <v>38</v>
      </c>
      <c r="Q191" s="27" t="s">
        <v>38</v>
      </c>
      <c r="R191" s="27" t="s">
        <v>38</v>
      </c>
      <c r="S191" s="27" t="s">
        <v>38</v>
      </c>
      <c r="T191" s="27" t="s">
        <v>38</v>
      </c>
      <c r="U191" s="27" t="s">
        <v>38</v>
      </c>
      <c r="V191" s="27" t="s">
        <v>38</v>
      </c>
      <c r="W191" s="27" t="s">
        <v>39</v>
      </c>
      <c r="X191" s="27" t="s">
        <v>38</v>
      </c>
      <c r="Y191" s="27" t="s">
        <v>38</v>
      </c>
      <c r="Z191" s="27" t="s">
        <v>38</v>
      </c>
      <c r="AA191" s="27" t="s">
        <v>38</v>
      </c>
      <c r="AB191" s="27" t="s">
        <v>38</v>
      </c>
      <c r="AC191" s="27" t="s">
        <v>38</v>
      </c>
      <c r="AD191" s="27" t="s">
        <v>38</v>
      </c>
      <c r="AE191" s="27" t="s">
        <v>1271</v>
      </c>
    </row>
    <row r="192" spans="2:31" x14ac:dyDescent="0.25">
      <c r="B192" s="25" t="s">
        <v>160</v>
      </c>
      <c r="C192" s="23" t="s">
        <v>161</v>
      </c>
      <c r="D192" s="26" t="s">
        <v>33</v>
      </c>
      <c r="E192" s="26" t="s">
        <v>162</v>
      </c>
      <c r="F192" s="32">
        <v>2067</v>
      </c>
      <c r="G192" s="26" t="str">
        <f>+_xlfn.CONCAT(E192, " ",F192)</f>
        <v>SANTA MARIA 2067</v>
      </c>
      <c r="H192" s="27" t="s">
        <v>36</v>
      </c>
      <c r="I192" s="27" t="s">
        <v>27</v>
      </c>
      <c r="J192" s="23">
        <v>1491</v>
      </c>
      <c r="K192" s="24">
        <v>45251</v>
      </c>
      <c r="L192" s="27">
        <v>992442326</v>
      </c>
      <c r="M192" s="28" t="s">
        <v>163</v>
      </c>
      <c r="N192" s="27" t="s">
        <v>38</v>
      </c>
      <c r="O192" s="27" t="s">
        <v>38</v>
      </c>
      <c r="P192" s="27" t="s">
        <v>38</v>
      </c>
      <c r="Q192" s="27" t="s">
        <v>38</v>
      </c>
      <c r="R192" s="27" t="s">
        <v>38</v>
      </c>
      <c r="S192" s="27" t="s">
        <v>38</v>
      </c>
      <c r="T192" s="27" t="s">
        <v>38</v>
      </c>
      <c r="U192" s="27" t="s">
        <v>38</v>
      </c>
      <c r="V192" s="27" t="s">
        <v>38</v>
      </c>
      <c r="W192" s="27" t="s">
        <v>38</v>
      </c>
      <c r="X192" s="27" t="s">
        <v>38</v>
      </c>
      <c r="Y192" s="27" t="s">
        <v>38</v>
      </c>
      <c r="Z192" s="27" t="s">
        <v>38</v>
      </c>
      <c r="AA192" s="27" t="s">
        <v>38</v>
      </c>
      <c r="AB192" s="27" t="s">
        <v>39</v>
      </c>
      <c r="AC192" s="27" t="s">
        <v>38</v>
      </c>
      <c r="AD192" s="27" t="s">
        <v>38</v>
      </c>
      <c r="AE192" s="27" t="s">
        <v>1271</v>
      </c>
    </row>
    <row r="193" spans="2:31" x14ac:dyDescent="0.25">
      <c r="B193" s="25" t="s">
        <v>1046</v>
      </c>
      <c r="C193" s="23" t="s">
        <v>1047</v>
      </c>
      <c r="D193" s="26" t="s">
        <v>33</v>
      </c>
      <c r="E193" s="26" t="s">
        <v>1048</v>
      </c>
      <c r="F193" s="32">
        <v>140</v>
      </c>
      <c r="G193" s="26" t="str">
        <f>+_xlfn.CONCAT(E193, " ",F193)</f>
        <v>VILLA VERDE PARQUE CALLE CIRCUNVALACION 140</v>
      </c>
      <c r="H193" s="27" t="s">
        <v>1049</v>
      </c>
      <c r="I193" s="27" t="s">
        <v>23</v>
      </c>
      <c r="J193" s="23">
        <v>1156</v>
      </c>
      <c r="K193" s="24">
        <v>45184</v>
      </c>
      <c r="L193" s="27" t="s">
        <v>1050</v>
      </c>
      <c r="M193" s="28" t="s">
        <v>1051</v>
      </c>
      <c r="N193" s="27" t="s">
        <v>38</v>
      </c>
      <c r="O193" s="27" t="s">
        <v>38</v>
      </c>
      <c r="P193" s="27" t="s">
        <v>38</v>
      </c>
      <c r="Q193" s="27" t="s">
        <v>38</v>
      </c>
      <c r="R193" s="27" t="s">
        <v>38</v>
      </c>
      <c r="S193" s="27" t="s">
        <v>38</v>
      </c>
      <c r="T193" s="27" t="s">
        <v>38</v>
      </c>
      <c r="U193" s="27" t="s">
        <v>38</v>
      </c>
      <c r="V193" s="27" t="s">
        <v>38</v>
      </c>
      <c r="W193" s="27" t="s">
        <v>39</v>
      </c>
      <c r="X193" s="27" t="s">
        <v>39</v>
      </c>
      <c r="Y193" s="27" t="s">
        <v>39</v>
      </c>
      <c r="Z193" s="27" t="s">
        <v>38</v>
      </c>
      <c r="AA193" s="27" t="s">
        <v>38</v>
      </c>
      <c r="AB193" s="27" t="s">
        <v>38</v>
      </c>
      <c r="AC193" s="27" t="s">
        <v>38</v>
      </c>
      <c r="AD193" s="27" t="s">
        <v>38</v>
      </c>
      <c r="AE193" s="27" t="s">
        <v>1271</v>
      </c>
    </row>
    <row r="194" spans="2:31" x14ac:dyDescent="0.25">
      <c r="B194" s="25" t="s">
        <v>877</v>
      </c>
      <c r="C194" s="23" t="s">
        <v>878</v>
      </c>
      <c r="D194" s="26" t="s">
        <v>33</v>
      </c>
      <c r="E194" s="26" t="s">
        <v>879</v>
      </c>
      <c r="F194" s="23" t="s">
        <v>880</v>
      </c>
      <c r="G194" s="26" t="str">
        <f>+_xlfn.CONCAT(E194, " ",F194)</f>
        <v>GENERAL PINTO 940, CASA 8</v>
      </c>
      <c r="H194" s="27" t="s">
        <v>881</v>
      </c>
      <c r="I194" s="27" t="s">
        <v>65</v>
      </c>
      <c r="J194" s="23">
        <v>580</v>
      </c>
      <c r="K194" s="30">
        <v>45078</v>
      </c>
      <c r="L194" s="27">
        <v>958534083</v>
      </c>
      <c r="M194" s="28" t="s">
        <v>882</v>
      </c>
      <c r="N194" s="27" t="s">
        <v>38</v>
      </c>
      <c r="O194" s="27" t="s">
        <v>38</v>
      </c>
      <c r="P194" s="27" t="s">
        <v>38</v>
      </c>
      <c r="Q194" s="27" t="s">
        <v>38</v>
      </c>
      <c r="R194" s="27" t="s">
        <v>38</v>
      </c>
      <c r="S194" s="27" t="s">
        <v>38</v>
      </c>
      <c r="T194" s="27" t="s">
        <v>38</v>
      </c>
      <c r="U194" s="27" t="s">
        <v>38</v>
      </c>
      <c r="V194" s="27" t="s">
        <v>38</v>
      </c>
      <c r="W194" s="27" t="s">
        <v>38</v>
      </c>
      <c r="X194" s="27" t="s">
        <v>38</v>
      </c>
      <c r="Y194" s="27" t="s">
        <v>38</v>
      </c>
      <c r="Z194" s="27" t="s">
        <v>39</v>
      </c>
      <c r="AA194" s="27" t="s">
        <v>38</v>
      </c>
      <c r="AB194" s="27" t="s">
        <v>38</v>
      </c>
      <c r="AC194" s="27" t="s">
        <v>38</v>
      </c>
      <c r="AD194" s="27" t="s">
        <v>38</v>
      </c>
      <c r="AE194" s="27" t="s">
        <v>1271</v>
      </c>
    </row>
    <row r="195" spans="2:31" x14ac:dyDescent="0.25">
      <c r="B195" s="25" t="s">
        <v>470</v>
      </c>
      <c r="C195" s="23" t="s">
        <v>471</v>
      </c>
      <c r="D195" s="26" t="s">
        <v>331</v>
      </c>
      <c r="E195" s="26" t="s">
        <v>472</v>
      </c>
      <c r="F195" s="32">
        <v>224</v>
      </c>
      <c r="G195" s="26" t="str">
        <f>+_xlfn.CONCAT(E195, " ",F195)</f>
        <v>ANTONIO BEAULIER 224</v>
      </c>
      <c r="H195" s="23" t="s">
        <v>305</v>
      </c>
      <c r="I195" s="27" t="s">
        <v>29</v>
      </c>
      <c r="J195" s="27">
        <v>1061</v>
      </c>
      <c r="K195" s="30">
        <v>45174</v>
      </c>
      <c r="L195" s="27" t="s">
        <v>473</v>
      </c>
      <c r="M195" s="28" t="s">
        <v>474</v>
      </c>
      <c r="N195" s="27" t="s">
        <v>38</v>
      </c>
      <c r="O195" s="27" t="s">
        <v>38</v>
      </c>
      <c r="P195" s="27" t="s">
        <v>38</v>
      </c>
      <c r="Q195" s="27" t="s">
        <v>38</v>
      </c>
      <c r="R195" s="27" t="s">
        <v>38</v>
      </c>
      <c r="S195" s="27" t="s">
        <v>38</v>
      </c>
      <c r="T195" s="27" t="s">
        <v>38</v>
      </c>
      <c r="U195" s="27" t="s">
        <v>38</v>
      </c>
      <c r="V195" s="27" t="s">
        <v>38</v>
      </c>
      <c r="W195" s="27" t="s">
        <v>38</v>
      </c>
      <c r="X195" s="27" t="s">
        <v>38</v>
      </c>
      <c r="Y195" s="27" t="s">
        <v>38</v>
      </c>
      <c r="Z195" s="27" t="s">
        <v>38</v>
      </c>
      <c r="AA195" s="27" t="s">
        <v>38</v>
      </c>
      <c r="AB195" s="27" t="s">
        <v>38</v>
      </c>
      <c r="AC195" s="27" t="s">
        <v>38</v>
      </c>
      <c r="AD195" s="27" t="s">
        <v>39</v>
      </c>
      <c r="AE195" s="27" t="s">
        <v>1271</v>
      </c>
    </row>
    <row r="196" spans="2:31" x14ac:dyDescent="0.25">
      <c r="B196" s="25" t="s">
        <v>593</v>
      </c>
      <c r="C196" s="23" t="s">
        <v>594</v>
      </c>
      <c r="D196" s="26" t="s">
        <v>331</v>
      </c>
      <c r="E196" s="26" t="s">
        <v>595</v>
      </c>
      <c r="F196" s="32">
        <v>572</v>
      </c>
      <c r="G196" s="26" t="str">
        <f>+_xlfn.CONCAT(E196, " ",F196)</f>
        <v>AVENIDA PACIFICO 572</v>
      </c>
      <c r="H196" s="27" t="s">
        <v>146</v>
      </c>
      <c r="I196" s="27" t="s">
        <v>18</v>
      </c>
      <c r="J196" s="23">
        <v>1085</v>
      </c>
      <c r="K196" s="24">
        <v>45174</v>
      </c>
      <c r="L196" s="27" t="s">
        <v>596</v>
      </c>
      <c r="M196" s="28" t="s">
        <v>597</v>
      </c>
      <c r="N196" s="27" t="s">
        <v>38</v>
      </c>
      <c r="O196" s="27" t="s">
        <v>38</v>
      </c>
      <c r="P196" s="27" t="s">
        <v>38</v>
      </c>
      <c r="Q196" s="27" t="s">
        <v>38</v>
      </c>
      <c r="R196" s="27" t="s">
        <v>38</v>
      </c>
      <c r="S196" s="27" t="s">
        <v>39</v>
      </c>
      <c r="T196" s="27" t="s">
        <v>38</v>
      </c>
      <c r="U196" s="27" t="s">
        <v>38</v>
      </c>
      <c r="V196" s="27" t="s">
        <v>38</v>
      </c>
      <c r="W196" s="27" t="s">
        <v>38</v>
      </c>
      <c r="X196" s="27" t="s">
        <v>38</v>
      </c>
      <c r="Y196" s="27" t="s">
        <v>38</v>
      </c>
      <c r="Z196" s="27" t="s">
        <v>38</v>
      </c>
      <c r="AA196" s="27" t="s">
        <v>38</v>
      </c>
      <c r="AB196" s="27" t="s">
        <v>38</v>
      </c>
      <c r="AC196" s="27" t="s">
        <v>38</v>
      </c>
      <c r="AD196" s="27" t="s">
        <v>38</v>
      </c>
      <c r="AE196" s="27" t="s">
        <v>1271</v>
      </c>
    </row>
    <row r="197" spans="2:31" x14ac:dyDescent="0.25">
      <c r="B197" s="25" t="s">
        <v>1077</v>
      </c>
      <c r="C197" s="23" t="s">
        <v>1078</v>
      </c>
      <c r="D197" s="26" t="s">
        <v>33</v>
      </c>
      <c r="E197" s="26" t="s">
        <v>1079</v>
      </c>
      <c r="F197" s="32" t="s">
        <v>1080</v>
      </c>
      <c r="G197" s="26" t="str">
        <f>+_xlfn.CONCAT(E197, " ",F197)</f>
        <v>AVENIDA SIMPSON 4535, DEPTO F</v>
      </c>
      <c r="H197" s="27" t="s">
        <v>600</v>
      </c>
      <c r="I197" s="27" t="s">
        <v>28</v>
      </c>
      <c r="J197" s="23">
        <v>1044</v>
      </c>
      <c r="K197" s="24">
        <v>45174</v>
      </c>
      <c r="L197" s="27" t="s">
        <v>1081</v>
      </c>
      <c r="M197" s="28" t="s">
        <v>1082</v>
      </c>
      <c r="N197" s="27" t="s">
        <v>38</v>
      </c>
      <c r="O197" s="27" t="s">
        <v>38</v>
      </c>
      <c r="P197" s="27" t="s">
        <v>38</v>
      </c>
      <c r="Q197" s="27" t="s">
        <v>38</v>
      </c>
      <c r="R197" s="27" t="s">
        <v>38</v>
      </c>
      <c r="S197" s="27" t="s">
        <v>38</v>
      </c>
      <c r="T197" s="27" t="s">
        <v>38</v>
      </c>
      <c r="U197" s="27" t="s">
        <v>38</v>
      </c>
      <c r="V197" s="27" t="s">
        <v>38</v>
      </c>
      <c r="W197" s="27" t="s">
        <v>38</v>
      </c>
      <c r="X197" s="27" t="s">
        <v>38</v>
      </c>
      <c r="Y197" s="27" t="s">
        <v>38</v>
      </c>
      <c r="Z197" s="27" t="s">
        <v>38</v>
      </c>
      <c r="AA197" s="27" t="s">
        <v>38</v>
      </c>
      <c r="AB197" s="27" t="s">
        <v>38</v>
      </c>
      <c r="AC197" s="27" t="s">
        <v>39</v>
      </c>
      <c r="AD197" s="27" t="s">
        <v>38</v>
      </c>
      <c r="AE197" s="27" t="s">
        <v>1271</v>
      </c>
    </row>
    <row r="198" spans="2:31" x14ac:dyDescent="0.25">
      <c r="B198" s="25" t="s">
        <v>1254</v>
      </c>
      <c r="C198" s="23" t="s">
        <v>1255</v>
      </c>
      <c r="D198" s="26" t="s">
        <v>33</v>
      </c>
      <c r="E198" s="26" t="s">
        <v>1256</v>
      </c>
      <c r="F198" s="32">
        <v>1672</v>
      </c>
      <c r="G198" s="26" t="str">
        <f>+_xlfn.CONCAT(E198, " ",F198)</f>
        <v>VILLA DON MISAEL, CALLE LOS FLAMENCOS 1672</v>
      </c>
      <c r="H198" s="27" t="s">
        <v>87</v>
      </c>
      <c r="I198" s="27" t="s">
        <v>22</v>
      </c>
      <c r="J198" s="23">
        <v>686</v>
      </c>
      <c r="K198" s="24">
        <v>45441</v>
      </c>
      <c r="L198" s="27">
        <v>962982134</v>
      </c>
      <c r="M198" s="36" t="s">
        <v>1257</v>
      </c>
      <c r="N198" s="27" t="s">
        <v>38</v>
      </c>
      <c r="O198" s="27" t="s">
        <v>38</v>
      </c>
      <c r="P198" s="27" t="s">
        <v>38</v>
      </c>
      <c r="Q198" s="27" t="s">
        <v>38</v>
      </c>
      <c r="R198" s="27" t="s">
        <v>38</v>
      </c>
      <c r="S198" s="27" t="s">
        <v>38</v>
      </c>
      <c r="T198" s="27" t="s">
        <v>38</v>
      </c>
      <c r="U198" s="27" t="s">
        <v>38</v>
      </c>
      <c r="V198" s="27" t="s">
        <v>39</v>
      </c>
      <c r="W198" s="27" t="s">
        <v>39</v>
      </c>
      <c r="X198" s="27" t="s">
        <v>38</v>
      </c>
      <c r="Y198" s="27" t="s">
        <v>38</v>
      </c>
      <c r="Z198" s="27" t="s">
        <v>38</v>
      </c>
      <c r="AA198" s="27" t="s">
        <v>38</v>
      </c>
      <c r="AB198" s="27" t="s">
        <v>38</v>
      </c>
      <c r="AC198" s="27" t="s">
        <v>38</v>
      </c>
      <c r="AD198" s="27" t="s">
        <v>38</v>
      </c>
      <c r="AE198" s="27" t="s">
        <v>1271</v>
      </c>
    </row>
    <row r="199" spans="2:31" x14ac:dyDescent="0.25">
      <c r="B199" s="25" t="s">
        <v>60</v>
      </c>
      <c r="C199" s="23" t="s">
        <v>61</v>
      </c>
      <c r="D199" s="26" t="s">
        <v>33</v>
      </c>
      <c r="E199" s="26" t="s">
        <v>62</v>
      </c>
      <c r="F199" s="23" t="s">
        <v>63</v>
      </c>
      <c r="G199" s="26" t="str">
        <f>+_xlfn.CONCAT(E199, " ",F199)</f>
        <v>CRESCENTE ERRAZURIZ 194-A</v>
      </c>
      <c r="H199" s="27" t="s">
        <v>64</v>
      </c>
      <c r="I199" s="27" t="s">
        <v>65</v>
      </c>
      <c r="J199" s="23">
        <v>574</v>
      </c>
      <c r="K199" s="30">
        <v>45078</v>
      </c>
      <c r="L199" s="27">
        <v>939021742</v>
      </c>
      <c r="M199" s="28" t="s">
        <v>66</v>
      </c>
      <c r="N199" s="27" t="s">
        <v>38</v>
      </c>
      <c r="O199" s="27" t="s">
        <v>38</v>
      </c>
      <c r="P199" s="27" t="s">
        <v>38</v>
      </c>
      <c r="Q199" s="27" t="s">
        <v>38</v>
      </c>
      <c r="R199" s="27" t="s">
        <v>38</v>
      </c>
      <c r="S199" s="27" t="s">
        <v>38</v>
      </c>
      <c r="T199" s="27" t="s">
        <v>38</v>
      </c>
      <c r="U199" s="27" t="s">
        <v>38</v>
      </c>
      <c r="V199" s="27" t="s">
        <v>38</v>
      </c>
      <c r="W199" s="27" t="s">
        <v>38</v>
      </c>
      <c r="X199" s="27" t="s">
        <v>38</v>
      </c>
      <c r="Y199" s="27" t="s">
        <v>38</v>
      </c>
      <c r="Z199" s="27" t="s">
        <v>39</v>
      </c>
      <c r="AA199" s="27" t="s">
        <v>39</v>
      </c>
      <c r="AB199" s="27" t="s">
        <v>38</v>
      </c>
      <c r="AC199" s="27" t="s">
        <v>38</v>
      </c>
      <c r="AD199" s="27" t="s">
        <v>38</v>
      </c>
      <c r="AE199" s="27" t="s">
        <v>1271</v>
      </c>
    </row>
    <row r="200" spans="2:31" x14ac:dyDescent="0.25">
      <c r="B200" s="25" t="s">
        <v>823</v>
      </c>
      <c r="C200" s="23" t="s">
        <v>824</v>
      </c>
      <c r="D200" s="26" t="s">
        <v>331</v>
      </c>
      <c r="E200" s="26" t="s">
        <v>825</v>
      </c>
      <c r="F200" s="32">
        <v>331</v>
      </c>
      <c r="G200" s="26" t="str">
        <f>+_xlfn.CONCAT(E200, " ",F200)</f>
        <v>MARIA GRAHAM 1 331</v>
      </c>
      <c r="H200" s="27" t="s">
        <v>135</v>
      </c>
      <c r="I200" s="27" t="s">
        <v>26</v>
      </c>
      <c r="J200" s="23">
        <v>687</v>
      </c>
      <c r="K200" s="24">
        <v>45441</v>
      </c>
      <c r="L200" s="27">
        <v>942959672</v>
      </c>
      <c r="M200" s="36" t="s">
        <v>826</v>
      </c>
      <c r="N200" s="27" t="s">
        <v>38</v>
      </c>
      <c r="O200" s="27" t="s">
        <v>38</v>
      </c>
      <c r="P200" s="27" t="s">
        <v>38</v>
      </c>
      <c r="Q200" s="27" t="s">
        <v>38</v>
      </c>
      <c r="R200" s="27" t="s">
        <v>38</v>
      </c>
      <c r="S200" s="27" t="s">
        <v>38</v>
      </c>
      <c r="T200" s="27" t="s">
        <v>38</v>
      </c>
      <c r="U200" s="27" t="s">
        <v>38</v>
      </c>
      <c r="V200" s="27" t="s">
        <v>38</v>
      </c>
      <c r="W200" s="27" t="s">
        <v>38</v>
      </c>
      <c r="X200" s="27" t="s">
        <v>38</v>
      </c>
      <c r="Y200" s="27" t="s">
        <v>38</v>
      </c>
      <c r="Z200" s="27" t="s">
        <v>39</v>
      </c>
      <c r="AA200" s="27" t="s">
        <v>39</v>
      </c>
      <c r="AB200" s="27" t="s">
        <v>39</v>
      </c>
      <c r="AC200" s="27" t="s">
        <v>38</v>
      </c>
      <c r="AD200" s="27" t="s">
        <v>38</v>
      </c>
      <c r="AE200" s="27" t="s">
        <v>1271</v>
      </c>
    </row>
    <row r="201" spans="2:31" x14ac:dyDescent="0.25">
      <c r="B201" s="25" t="s">
        <v>933</v>
      </c>
      <c r="C201" s="23" t="s">
        <v>934</v>
      </c>
      <c r="D201" s="26" t="s">
        <v>33</v>
      </c>
      <c r="E201" s="26" t="s">
        <v>935</v>
      </c>
      <c r="F201" s="32">
        <v>3397</v>
      </c>
      <c r="G201" s="26" t="str">
        <f>+_xlfn.CONCAT(E201, " ",F201)</f>
        <v>47 ORIENTE 3397</v>
      </c>
      <c r="H201" s="23" t="s">
        <v>75</v>
      </c>
      <c r="I201" s="27" t="s">
        <v>22</v>
      </c>
      <c r="J201" s="27">
        <v>953</v>
      </c>
      <c r="K201" s="30">
        <v>45160</v>
      </c>
      <c r="L201" s="27" t="s">
        <v>936</v>
      </c>
      <c r="M201" s="28" t="s">
        <v>937</v>
      </c>
      <c r="N201" s="27" t="s">
        <v>38</v>
      </c>
      <c r="O201" s="27" t="s">
        <v>38</v>
      </c>
      <c r="P201" s="27" t="s">
        <v>38</v>
      </c>
      <c r="Q201" s="27" t="s">
        <v>38</v>
      </c>
      <c r="R201" s="27" t="s">
        <v>38</v>
      </c>
      <c r="S201" s="27" t="s">
        <v>38</v>
      </c>
      <c r="T201" s="27" t="s">
        <v>38</v>
      </c>
      <c r="U201" s="27" t="s">
        <v>38</v>
      </c>
      <c r="V201" s="27" t="s">
        <v>38</v>
      </c>
      <c r="W201" s="27" t="s">
        <v>39</v>
      </c>
      <c r="X201" s="27" t="s">
        <v>38</v>
      </c>
      <c r="Y201" s="27" t="s">
        <v>38</v>
      </c>
      <c r="Z201" s="27" t="s">
        <v>38</v>
      </c>
      <c r="AA201" s="27" t="s">
        <v>38</v>
      </c>
      <c r="AB201" s="27" t="s">
        <v>38</v>
      </c>
      <c r="AC201" s="27" t="s">
        <v>38</v>
      </c>
      <c r="AD201" s="27" t="s">
        <v>38</v>
      </c>
      <c r="AE201" s="27" t="s">
        <v>1271</v>
      </c>
    </row>
    <row r="202" spans="2:31" x14ac:dyDescent="0.25">
      <c r="B202" s="25" t="s">
        <v>1197</v>
      </c>
      <c r="C202" s="23" t="s">
        <v>1198</v>
      </c>
      <c r="D202" s="26" t="s">
        <v>33</v>
      </c>
      <c r="E202" s="26" t="s">
        <v>1199</v>
      </c>
      <c r="F202" s="23">
        <v>543</v>
      </c>
      <c r="G202" s="26" t="str">
        <f>+_xlfn.CONCAT(E202, " ",F202)</f>
        <v>ENRIQUE TORRES CUEVAS 543</v>
      </c>
      <c r="H202" s="23" t="s">
        <v>1049</v>
      </c>
      <c r="I202" s="27" t="s">
        <v>23</v>
      </c>
      <c r="J202" s="23">
        <v>1673</v>
      </c>
      <c r="K202" s="24">
        <v>45264</v>
      </c>
      <c r="L202" s="23">
        <v>983225382</v>
      </c>
      <c r="M202" s="34" t="s">
        <v>1200</v>
      </c>
      <c r="N202" s="27" t="s">
        <v>38</v>
      </c>
      <c r="O202" s="27" t="s">
        <v>38</v>
      </c>
      <c r="P202" s="27" t="s">
        <v>38</v>
      </c>
      <c r="Q202" s="27" t="s">
        <v>38</v>
      </c>
      <c r="R202" s="27" t="s">
        <v>38</v>
      </c>
      <c r="S202" s="27" t="s">
        <v>38</v>
      </c>
      <c r="T202" s="27" t="s">
        <v>38</v>
      </c>
      <c r="U202" s="27" t="s">
        <v>38</v>
      </c>
      <c r="V202" s="27" t="s">
        <v>38</v>
      </c>
      <c r="W202" s="27" t="s">
        <v>38</v>
      </c>
      <c r="X202" s="27" t="s">
        <v>39</v>
      </c>
      <c r="Y202" s="27" t="s">
        <v>38</v>
      </c>
      <c r="Z202" s="27" t="s">
        <v>38</v>
      </c>
      <c r="AA202" s="27" t="s">
        <v>38</v>
      </c>
      <c r="AB202" s="27" t="s">
        <v>38</v>
      </c>
      <c r="AC202" s="27" t="s">
        <v>38</v>
      </c>
      <c r="AD202" s="27" t="s">
        <v>38</v>
      </c>
      <c r="AE202" s="27" t="s">
        <v>1271</v>
      </c>
    </row>
    <row r="203" spans="2:31" x14ac:dyDescent="0.25">
      <c r="B203" s="25" t="s">
        <v>258</v>
      </c>
      <c r="C203" s="23" t="s">
        <v>259</v>
      </c>
      <c r="D203" s="26" t="s">
        <v>33</v>
      </c>
      <c r="E203" s="26" t="s">
        <v>260</v>
      </c>
      <c r="F203" s="23">
        <v>675</v>
      </c>
      <c r="G203" s="26" t="str">
        <f>+_xlfn.CONCAT(E203, " ",F203)</f>
        <v>ALMIRANTE LATORRE 675</v>
      </c>
      <c r="H203" s="23" t="s">
        <v>261</v>
      </c>
      <c r="I203" s="23" t="s">
        <v>100</v>
      </c>
      <c r="J203" s="23">
        <v>1561</v>
      </c>
      <c r="K203" s="24">
        <v>45259</v>
      </c>
      <c r="L203" s="23">
        <v>984470708</v>
      </c>
      <c r="M203" s="34" t="s">
        <v>262</v>
      </c>
      <c r="N203" s="27" t="s">
        <v>38</v>
      </c>
      <c r="O203" s="27" t="s">
        <v>38</v>
      </c>
      <c r="P203" s="27" t="s">
        <v>38</v>
      </c>
      <c r="Q203" s="27" t="s">
        <v>38</v>
      </c>
      <c r="R203" s="27" t="s">
        <v>38</v>
      </c>
      <c r="S203" s="27" t="s">
        <v>38</v>
      </c>
      <c r="T203" s="27" t="s">
        <v>39</v>
      </c>
      <c r="U203" s="27" t="s">
        <v>39</v>
      </c>
      <c r="V203" s="27" t="s">
        <v>38</v>
      </c>
      <c r="W203" s="27" t="s">
        <v>38</v>
      </c>
      <c r="X203" s="27" t="s">
        <v>38</v>
      </c>
      <c r="Y203" s="27" t="s">
        <v>38</v>
      </c>
      <c r="Z203" s="27" t="s">
        <v>38</v>
      </c>
      <c r="AA203" s="27" t="s">
        <v>38</v>
      </c>
      <c r="AB203" s="27" t="s">
        <v>38</v>
      </c>
      <c r="AC203" s="27" t="s">
        <v>38</v>
      </c>
      <c r="AD203" s="27" t="s">
        <v>38</v>
      </c>
      <c r="AE203" s="27" t="s">
        <v>1271</v>
      </c>
    </row>
    <row r="204" spans="2:31" x14ac:dyDescent="0.25">
      <c r="B204" s="33" t="s">
        <v>1143</v>
      </c>
      <c r="C204" s="23" t="s">
        <v>1144</v>
      </c>
      <c r="D204" s="26" t="s">
        <v>33</v>
      </c>
      <c r="E204" s="26" t="s">
        <v>1145</v>
      </c>
      <c r="F204" s="32">
        <v>1233</v>
      </c>
      <c r="G204" s="26" t="str">
        <f>+_xlfn.CONCAT(E204, " ",F204)</f>
        <v>EDUARDO BARRIOS  1233</v>
      </c>
      <c r="H204" s="27" t="s">
        <v>1146</v>
      </c>
      <c r="I204" s="27" t="s">
        <v>20</v>
      </c>
      <c r="J204" s="23">
        <v>1645</v>
      </c>
      <c r="K204" s="24">
        <v>45260</v>
      </c>
      <c r="L204" s="27">
        <v>973294969</v>
      </c>
      <c r="M204" s="36" t="s">
        <v>1147</v>
      </c>
      <c r="N204" s="27" t="s">
        <v>38</v>
      </c>
      <c r="O204" s="27" t="s">
        <v>38</v>
      </c>
      <c r="P204" s="27" t="s">
        <v>38</v>
      </c>
      <c r="Q204" s="27" t="s">
        <v>38</v>
      </c>
      <c r="R204" s="27" t="s">
        <v>38</v>
      </c>
      <c r="S204" s="27" t="s">
        <v>38</v>
      </c>
      <c r="T204" s="27" t="s">
        <v>38</v>
      </c>
      <c r="U204" s="27" t="s">
        <v>39</v>
      </c>
      <c r="V204" s="27" t="s">
        <v>38</v>
      </c>
      <c r="W204" s="27" t="s">
        <v>38</v>
      </c>
      <c r="X204" s="27" t="s">
        <v>38</v>
      </c>
      <c r="Y204" s="27" t="s">
        <v>38</v>
      </c>
      <c r="Z204" s="27" t="s">
        <v>38</v>
      </c>
      <c r="AA204" s="27" t="s">
        <v>38</v>
      </c>
      <c r="AB204" s="27" t="s">
        <v>38</v>
      </c>
      <c r="AC204" s="27" t="s">
        <v>38</v>
      </c>
      <c r="AD204" s="27" t="s">
        <v>38</v>
      </c>
      <c r="AE204" s="27" t="s">
        <v>1271</v>
      </c>
    </row>
    <row r="205" spans="2:31" x14ac:dyDescent="0.25">
      <c r="B205" s="25" t="s">
        <v>588</v>
      </c>
      <c r="C205" s="23" t="s">
        <v>589</v>
      </c>
      <c r="D205" s="26" t="s">
        <v>331</v>
      </c>
      <c r="E205" s="26" t="s">
        <v>590</v>
      </c>
      <c r="F205" s="32">
        <v>1270</v>
      </c>
      <c r="G205" s="26" t="str">
        <f>+_xlfn.CONCAT(E205, " ",F205)</f>
        <v>LUIS CRUZ MARTINEZ 1270</v>
      </c>
      <c r="H205" s="27" t="s">
        <v>178</v>
      </c>
      <c r="I205" s="27" t="s">
        <v>65</v>
      </c>
      <c r="J205" s="23">
        <v>1043</v>
      </c>
      <c r="K205" s="24">
        <v>45174</v>
      </c>
      <c r="L205" s="27" t="s">
        <v>591</v>
      </c>
      <c r="M205" s="28" t="s">
        <v>592</v>
      </c>
      <c r="N205" s="27" t="s">
        <v>38</v>
      </c>
      <c r="O205" s="27" t="s">
        <v>38</v>
      </c>
      <c r="P205" s="27" t="s">
        <v>38</v>
      </c>
      <c r="Q205" s="27" t="s">
        <v>38</v>
      </c>
      <c r="R205" s="27" t="s">
        <v>38</v>
      </c>
      <c r="S205" s="27" t="s">
        <v>38</v>
      </c>
      <c r="T205" s="27" t="s">
        <v>38</v>
      </c>
      <c r="U205" s="27" t="s">
        <v>38</v>
      </c>
      <c r="V205" s="27" t="s">
        <v>38</v>
      </c>
      <c r="W205" s="27" t="s">
        <v>38</v>
      </c>
      <c r="X205" s="27" t="s">
        <v>38</v>
      </c>
      <c r="Y205" s="27" t="s">
        <v>38</v>
      </c>
      <c r="Z205" s="27" t="s">
        <v>39</v>
      </c>
      <c r="AA205" s="27" t="s">
        <v>39</v>
      </c>
      <c r="AB205" s="27" t="s">
        <v>38</v>
      </c>
      <c r="AC205" s="27" t="s">
        <v>38</v>
      </c>
      <c r="AD205" s="27" t="s">
        <v>38</v>
      </c>
      <c r="AE205" s="27" t="s">
        <v>1271</v>
      </c>
    </row>
    <row r="206" spans="2:31" x14ac:dyDescent="0.25">
      <c r="B206" s="25" t="s">
        <v>1245</v>
      </c>
      <c r="C206" s="23" t="s">
        <v>1246</v>
      </c>
      <c r="D206" s="26" t="s">
        <v>33</v>
      </c>
      <c r="E206" s="26" t="s">
        <v>1247</v>
      </c>
      <c r="F206" s="32" t="s">
        <v>1248</v>
      </c>
      <c r="G206" s="26" t="str">
        <f>+_xlfn.CONCAT(E206, " ",F206)</f>
        <v>JACKSON 900, EDIFICIO ESMERALDA DEPTO 63</v>
      </c>
      <c r="H206" s="27" t="s">
        <v>290</v>
      </c>
      <c r="I206" s="27" t="s">
        <v>100</v>
      </c>
      <c r="J206" s="23">
        <v>575</v>
      </c>
      <c r="K206" s="24">
        <v>45428</v>
      </c>
      <c r="L206" s="27">
        <v>983281608</v>
      </c>
      <c r="M206" s="36" t="s">
        <v>1249</v>
      </c>
      <c r="N206" s="27" t="s">
        <v>38</v>
      </c>
      <c r="O206" s="27" t="s">
        <v>38</v>
      </c>
      <c r="P206" s="27" t="s">
        <v>38</v>
      </c>
      <c r="Q206" s="27" t="s">
        <v>38</v>
      </c>
      <c r="R206" s="27" t="s">
        <v>38</v>
      </c>
      <c r="S206" s="27" t="s">
        <v>38</v>
      </c>
      <c r="T206" s="27" t="s">
        <v>39</v>
      </c>
      <c r="U206" s="27" t="s">
        <v>39</v>
      </c>
      <c r="V206" s="27" t="s">
        <v>38</v>
      </c>
      <c r="W206" s="27" t="s">
        <v>38</v>
      </c>
      <c r="X206" s="27" t="s">
        <v>38</v>
      </c>
      <c r="Y206" s="27" t="s">
        <v>38</v>
      </c>
      <c r="Z206" s="27" t="s">
        <v>38</v>
      </c>
      <c r="AA206" s="27" t="s">
        <v>38</v>
      </c>
      <c r="AB206" s="27" t="s">
        <v>38</v>
      </c>
      <c r="AC206" s="27" t="s">
        <v>38</v>
      </c>
      <c r="AD206" s="27" t="s">
        <v>38</v>
      </c>
      <c r="AE206" s="27" t="s">
        <v>1271</v>
      </c>
    </row>
    <row r="207" spans="2:31" x14ac:dyDescent="0.25">
      <c r="B207" s="25" t="s">
        <v>413</v>
      </c>
      <c r="C207" s="23" t="s">
        <v>414</v>
      </c>
      <c r="D207" s="26" t="s">
        <v>331</v>
      </c>
      <c r="E207" s="26" t="s">
        <v>415</v>
      </c>
      <c r="F207" s="32">
        <v>11</v>
      </c>
      <c r="G207" s="26" t="str">
        <f>+_xlfn.CONCAT(E207, " ",F207)</f>
        <v>LA ESTANCIA 11</v>
      </c>
      <c r="H207" s="23" t="s">
        <v>178</v>
      </c>
      <c r="I207" s="27" t="s">
        <v>65</v>
      </c>
      <c r="J207" s="27">
        <v>1059</v>
      </c>
      <c r="K207" s="30">
        <v>45174</v>
      </c>
      <c r="L207" s="27" t="s">
        <v>416</v>
      </c>
      <c r="M207" s="28" t="s">
        <v>417</v>
      </c>
      <c r="N207" s="27" t="s">
        <v>38</v>
      </c>
      <c r="O207" s="27" t="s">
        <v>38</v>
      </c>
      <c r="P207" s="27" t="s">
        <v>38</v>
      </c>
      <c r="Q207" s="27" t="s">
        <v>38</v>
      </c>
      <c r="R207" s="27" t="s">
        <v>38</v>
      </c>
      <c r="S207" s="27" t="s">
        <v>38</v>
      </c>
      <c r="T207" s="27" t="s">
        <v>38</v>
      </c>
      <c r="U207" s="27" t="s">
        <v>38</v>
      </c>
      <c r="V207" s="27" t="s">
        <v>38</v>
      </c>
      <c r="W207" s="27" t="s">
        <v>38</v>
      </c>
      <c r="X207" s="27" t="s">
        <v>38</v>
      </c>
      <c r="Y207" s="27" t="s">
        <v>38</v>
      </c>
      <c r="Z207" s="27" t="s">
        <v>39</v>
      </c>
      <c r="AA207" s="27" t="s">
        <v>38</v>
      </c>
      <c r="AB207" s="27" t="s">
        <v>39</v>
      </c>
      <c r="AC207" s="27" t="s">
        <v>38</v>
      </c>
      <c r="AD207" s="27" t="s">
        <v>38</v>
      </c>
      <c r="AE207" s="27" t="s">
        <v>1271</v>
      </c>
    </row>
    <row r="208" spans="2:31" x14ac:dyDescent="0.25">
      <c r="B208" s="25" t="s">
        <v>625</v>
      </c>
      <c r="C208" s="23" t="s">
        <v>626</v>
      </c>
      <c r="D208" s="26" t="s">
        <v>331</v>
      </c>
      <c r="E208" s="26" t="s">
        <v>627</v>
      </c>
      <c r="F208" s="32">
        <v>593</v>
      </c>
      <c r="G208" s="26" t="str">
        <f>+_xlfn.CONCAT(E208, " ",F208)</f>
        <v>AVENIDA ARTURO PRAT 593</v>
      </c>
      <c r="H208" s="27" t="s">
        <v>173</v>
      </c>
      <c r="I208" s="27" t="s">
        <v>23</v>
      </c>
      <c r="J208" s="23">
        <v>1075</v>
      </c>
      <c r="K208" s="24">
        <v>45174</v>
      </c>
      <c r="L208" s="27" t="s">
        <v>628</v>
      </c>
      <c r="M208" s="28" t="s">
        <v>629</v>
      </c>
      <c r="N208" s="27" t="s">
        <v>38</v>
      </c>
      <c r="O208" s="27" t="s">
        <v>38</v>
      </c>
      <c r="P208" s="27" t="s">
        <v>38</v>
      </c>
      <c r="Q208" s="27" t="s">
        <v>38</v>
      </c>
      <c r="R208" s="27" t="s">
        <v>38</v>
      </c>
      <c r="S208" s="27" t="s">
        <v>38</v>
      </c>
      <c r="T208" s="27" t="s">
        <v>38</v>
      </c>
      <c r="U208" s="27" t="s">
        <v>38</v>
      </c>
      <c r="V208" s="27" t="s">
        <v>38</v>
      </c>
      <c r="W208" s="27" t="s">
        <v>38</v>
      </c>
      <c r="X208" s="27" t="s">
        <v>39</v>
      </c>
      <c r="Y208" s="27" t="s">
        <v>39</v>
      </c>
      <c r="Z208" s="27" t="s">
        <v>38</v>
      </c>
      <c r="AA208" s="27" t="s">
        <v>38</v>
      </c>
      <c r="AB208" s="27" t="s">
        <v>38</v>
      </c>
      <c r="AC208" s="27" t="s">
        <v>38</v>
      </c>
      <c r="AD208" s="27" t="s">
        <v>38</v>
      </c>
      <c r="AE208" s="27" t="s">
        <v>1271</v>
      </c>
    </row>
    <row r="209" spans="2:31" x14ac:dyDescent="0.25">
      <c r="B209" s="25" t="s">
        <v>453</v>
      </c>
      <c r="C209" s="23" t="s">
        <v>454</v>
      </c>
      <c r="D209" s="26" t="s">
        <v>331</v>
      </c>
      <c r="E209" s="26" t="s">
        <v>455</v>
      </c>
      <c r="F209" s="32" t="s">
        <v>456</v>
      </c>
      <c r="G209" s="26" t="str">
        <f>+_xlfn.CONCAT(E209, " ",F209)</f>
        <v>CALLE 3PONIENTE 282, DEPTO 51</v>
      </c>
      <c r="H209" s="23" t="s">
        <v>290</v>
      </c>
      <c r="I209" s="27" t="s">
        <v>100</v>
      </c>
      <c r="J209" s="27">
        <v>1050</v>
      </c>
      <c r="K209" s="30">
        <v>45174</v>
      </c>
      <c r="L209" s="27" t="s">
        <v>457</v>
      </c>
      <c r="M209" s="28" t="s">
        <v>458</v>
      </c>
      <c r="N209" s="27" t="s">
        <v>38</v>
      </c>
      <c r="O209" s="27" t="s">
        <v>38</v>
      </c>
      <c r="P209" s="27" t="s">
        <v>38</v>
      </c>
      <c r="Q209" s="27" t="s">
        <v>38</v>
      </c>
      <c r="R209" s="27" t="s">
        <v>38</v>
      </c>
      <c r="S209" s="27" t="s">
        <v>38</v>
      </c>
      <c r="T209" s="27" t="s">
        <v>39</v>
      </c>
      <c r="U209" s="27" t="s">
        <v>38</v>
      </c>
      <c r="V209" s="27" t="s">
        <v>38</v>
      </c>
      <c r="W209" s="27" t="s">
        <v>38</v>
      </c>
      <c r="X209" s="27" t="s">
        <v>38</v>
      </c>
      <c r="Y209" s="27" t="s">
        <v>38</v>
      </c>
      <c r="Z209" s="27" t="s">
        <v>38</v>
      </c>
      <c r="AA209" s="27" t="s">
        <v>38</v>
      </c>
      <c r="AB209" s="27" t="s">
        <v>38</v>
      </c>
      <c r="AC209" s="27" t="s">
        <v>38</v>
      </c>
      <c r="AD209" s="27" t="s">
        <v>38</v>
      </c>
      <c r="AE209" s="27" t="s">
        <v>1271</v>
      </c>
    </row>
    <row r="210" spans="2:31" x14ac:dyDescent="0.25">
      <c r="B210" s="25" t="s">
        <v>73</v>
      </c>
      <c r="C210" s="23" t="s">
        <v>74</v>
      </c>
      <c r="D210" s="26" t="s">
        <v>33</v>
      </c>
      <c r="E210" s="26" t="s">
        <v>75</v>
      </c>
      <c r="F210" s="23">
        <v>500</v>
      </c>
      <c r="G210" s="26" t="str">
        <f>+_xlfn.CONCAT(E210, " ",F210)</f>
        <v>TALCA 500</v>
      </c>
      <c r="H210" s="27" t="s">
        <v>18</v>
      </c>
      <c r="I210" s="27" t="s">
        <v>18</v>
      </c>
      <c r="J210" s="23">
        <v>647</v>
      </c>
      <c r="K210" s="30">
        <v>45089</v>
      </c>
      <c r="L210" s="27">
        <v>995830106</v>
      </c>
      <c r="M210" s="28" t="s">
        <v>76</v>
      </c>
      <c r="N210" s="27" t="s">
        <v>38</v>
      </c>
      <c r="O210" s="27" t="s">
        <v>38</v>
      </c>
      <c r="P210" s="27" t="s">
        <v>38</v>
      </c>
      <c r="Q210" s="27" t="s">
        <v>38</v>
      </c>
      <c r="R210" s="27" t="s">
        <v>39</v>
      </c>
      <c r="S210" s="27" t="s">
        <v>39</v>
      </c>
      <c r="T210" s="27" t="s">
        <v>38</v>
      </c>
      <c r="U210" s="27" t="s">
        <v>39</v>
      </c>
      <c r="V210" s="27" t="s">
        <v>38</v>
      </c>
      <c r="W210" s="27" t="s">
        <v>38</v>
      </c>
      <c r="X210" s="27" t="s">
        <v>38</v>
      </c>
      <c r="Y210" s="27" t="s">
        <v>38</v>
      </c>
      <c r="Z210" s="27" t="s">
        <v>38</v>
      </c>
      <c r="AA210" s="27" t="s">
        <v>38</v>
      </c>
      <c r="AB210" s="27" t="s">
        <v>38</v>
      </c>
      <c r="AC210" s="27" t="s">
        <v>38</v>
      </c>
      <c r="AD210" s="27" t="s">
        <v>38</v>
      </c>
      <c r="AE210" s="27" t="s">
        <v>1271</v>
      </c>
    </row>
    <row r="211" spans="2:31" x14ac:dyDescent="0.25">
      <c r="B211" s="25" t="s">
        <v>287</v>
      </c>
      <c r="C211" s="23" t="s">
        <v>288</v>
      </c>
      <c r="D211" s="26" t="s">
        <v>33</v>
      </c>
      <c r="E211" s="26" t="s">
        <v>289</v>
      </c>
      <c r="F211" s="32">
        <v>330</v>
      </c>
      <c r="G211" s="26" t="str">
        <f>+_xlfn.CONCAT(E211, " ",F211)</f>
        <v>AVENIDA CHILLE 330</v>
      </c>
      <c r="H211" s="27" t="s">
        <v>290</v>
      </c>
      <c r="I211" s="27" t="s">
        <v>100</v>
      </c>
      <c r="J211" s="23">
        <v>109</v>
      </c>
      <c r="K211" s="24">
        <v>45310</v>
      </c>
      <c r="L211" s="27">
        <v>958821307</v>
      </c>
      <c r="M211" s="36" t="s">
        <v>291</v>
      </c>
      <c r="N211" s="27" t="s">
        <v>38</v>
      </c>
      <c r="O211" s="27" t="s">
        <v>38</v>
      </c>
      <c r="P211" s="27" t="s">
        <v>38</v>
      </c>
      <c r="Q211" s="27" t="s">
        <v>38</v>
      </c>
      <c r="R211" s="27" t="s">
        <v>38</v>
      </c>
      <c r="S211" s="27" t="s">
        <v>38</v>
      </c>
      <c r="T211" s="27" t="s">
        <v>39</v>
      </c>
      <c r="U211" s="27" t="s">
        <v>39</v>
      </c>
      <c r="V211" s="27" t="s">
        <v>38</v>
      </c>
      <c r="W211" s="27" t="s">
        <v>38</v>
      </c>
      <c r="X211" s="27" t="s">
        <v>38</v>
      </c>
      <c r="Y211" s="27" t="s">
        <v>38</v>
      </c>
      <c r="Z211" s="27" t="s">
        <v>38</v>
      </c>
      <c r="AA211" s="27" t="s">
        <v>38</v>
      </c>
      <c r="AB211" s="27" t="s">
        <v>38</v>
      </c>
      <c r="AC211" s="27" t="s">
        <v>38</v>
      </c>
      <c r="AD211" s="27" t="s">
        <v>38</v>
      </c>
      <c r="AE211" s="27" t="s">
        <v>1271</v>
      </c>
    </row>
    <row r="212" spans="2:31" x14ac:dyDescent="0.25">
      <c r="B212" s="25" t="s">
        <v>959</v>
      </c>
      <c r="C212" s="23" t="s">
        <v>960</v>
      </c>
      <c r="D212" s="26" t="s">
        <v>33</v>
      </c>
      <c r="E212" s="26" t="s">
        <v>961</v>
      </c>
      <c r="F212" s="32">
        <v>155</v>
      </c>
      <c r="G212" s="26" t="str">
        <f>+_xlfn.CONCAT(E212, " ",F212)</f>
        <v>CALLE GONZALO BULNES 155</v>
      </c>
      <c r="H212" s="23" t="s">
        <v>19</v>
      </c>
      <c r="I212" s="27" t="s">
        <v>100</v>
      </c>
      <c r="J212" s="27">
        <v>1058</v>
      </c>
      <c r="K212" s="30">
        <v>45174</v>
      </c>
      <c r="L212" s="27" t="s">
        <v>962</v>
      </c>
      <c r="M212" s="28" t="s">
        <v>963</v>
      </c>
      <c r="N212" s="27" t="s">
        <v>38</v>
      </c>
      <c r="O212" s="27" t="s">
        <v>38</v>
      </c>
      <c r="P212" s="27" t="s">
        <v>38</v>
      </c>
      <c r="Q212" s="27" t="s">
        <v>38</v>
      </c>
      <c r="R212" s="27" t="s">
        <v>38</v>
      </c>
      <c r="S212" s="27" t="s">
        <v>38</v>
      </c>
      <c r="T212" s="27" t="s">
        <v>39</v>
      </c>
      <c r="U212" s="27" t="s">
        <v>38</v>
      </c>
      <c r="V212" s="27" t="s">
        <v>38</v>
      </c>
      <c r="W212" s="27" t="s">
        <v>38</v>
      </c>
      <c r="X212" s="27" t="s">
        <v>38</v>
      </c>
      <c r="Y212" s="27" t="s">
        <v>38</v>
      </c>
      <c r="Z212" s="27" t="s">
        <v>38</v>
      </c>
      <c r="AA212" s="27" t="s">
        <v>38</v>
      </c>
      <c r="AB212" s="27" t="s">
        <v>38</v>
      </c>
      <c r="AC212" s="27" t="s">
        <v>38</v>
      </c>
      <c r="AD212" s="27" t="s">
        <v>38</v>
      </c>
      <c r="AE212" s="27" t="s">
        <v>1271</v>
      </c>
    </row>
    <row r="213" spans="2:31" x14ac:dyDescent="0.25">
      <c r="B213" s="25" t="s">
        <v>424</v>
      </c>
      <c r="C213" s="23" t="s">
        <v>425</v>
      </c>
      <c r="D213" s="26" t="s">
        <v>331</v>
      </c>
      <c r="E213" s="26" t="s">
        <v>426</v>
      </c>
      <c r="F213" s="23" t="s">
        <v>427</v>
      </c>
      <c r="G213" s="26" t="str">
        <f>+_xlfn.CONCAT(E213, " ",F213)</f>
        <v>OLEGARIO LAZO 0258, CASA S</v>
      </c>
      <c r="H213" s="27" t="s">
        <v>428</v>
      </c>
      <c r="I213" s="27" t="s">
        <v>21</v>
      </c>
      <c r="J213" s="23">
        <v>774</v>
      </c>
      <c r="K213" s="30">
        <v>45125</v>
      </c>
      <c r="L213" s="27" t="s">
        <v>429</v>
      </c>
      <c r="M213" s="28" t="s">
        <v>430</v>
      </c>
      <c r="N213" s="27" t="s">
        <v>38</v>
      </c>
      <c r="O213" s="27" t="s">
        <v>38</v>
      </c>
      <c r="P213" s="27" t="s">
        <v>38</v>
      </c>
      <c r="Q213" s="27" t="s">
        <v>38</v>
      </c>
      <c r="R213" s="27" t="s">
        <v>38</v>
      </c>
      <c r="S213" s="27" t="s">
        <v>38</v>
      </c>
      <c r="T213" s="27" t="s">
        <v>38</v>
      </c>
      <c r="U213" s="27" t="s">
        <v>38</v>
      </c>
      <c r="V213" s="27" t="s">
        <v>39</v>
      </c>
      <c r="W213" s="27" t="s">
        <v>38</v>
      </c>
      <c r="X213" s="27" t="s">
        <v>38</v>
      </c>
      <c r="Y213" s="27" t="s">
        <v>38</v>
      </c>
      <c r="Z213" s="27" t="s">
        <v>38</v>
      </c>
      <c r="AA213" s="27" t="s">
        <v>38</v>
      </c>
      <c r="AB213" s="27" t="s">
        <v>38</v>
      </c>
      <c r="AC213" s="27" t="s">
        <v>38</v>
      </c>
      <c r="AD213" s="27" t="s">
        <v>38</v>
      </c>
      <c r="AE213" s="27" t="s">
        <v>1271</v>
      </c>
    </row>
    <row r="214" spans="2:31" x14ac:dyDescent="0.25">
      <c r="B214" s="25" t="s">
        <v>792</v>
      </c>
      <c r="C214" s="23" t="s">
        <v>793</v>
      </c>
      <c r="D214" s="26" t="s">
        <v>331</v>
      </c>
      <c r="E214" s="26" t="s">
        <v>789</v>
      </c>
      <c r="F214" s="32" t="s">
        <v>794</v>
      </c>
      <c r="G214" s="26" t="str">
        <f>+_xlfn.CONCAT(E214, " ",F214)</f>
        <v>PEDRO DE VALDIVIA 2585 DEPTO 601C</v>
      </c>
      <c r="H214" s="27" t="s">
        <v>275</v>
      </c>
      <c r="I214" s="27" t="s">
        <v>20</v>
      </c>
      <c r="J214" s="23">
        <v>344</v>
      </c>
      <c r="K214" s="24">
        <v>45370</v>
      </c>
      <c r="L214" s="27">
        <v>945109179</v>
      </c>
      <c r="M214" s="36" t="s">
        <v>795</v>
      </c>
      <c r="N214" s="27" t="s">
        <v>38</v>
      </c>
      <c r="O214" s="27" t="s">
        <v>38</v>
      </c>
      <c r="P214" s="27" t="s">
        <v>38</v>
      </c>
      <c r="Q214" s="27" t="s">
        <v>38</v>
      </c>
      <c r="R214" s="27" t="s">
        <v>38</v>
      </c>
      <c r="S214" s="27" t="s">
        <v>39</v>
      </c>
      <c r="T214" s="27" t="s">
        <v>39</v>
      </c>
      <c r="U214" s="27" t="s">
        <v>39</v>
      </c>
      <c r="V214" s="27" t="s">
        <v>39</v>
      </c>
      <c r="W214" s="27" t="s">
        <v>39</v>
      </c>
      <c r="X214" s="27" t="s">
        <v>38</v>
      </c>
      <c r="Y214" s="27" t="s">
        <v>38</v>
      </c>
      <c r="Z214" s="27" t="s">
        <v>38</v>
      </c>
      <c r="AA214" s="27" t="s">
        <v>39</v>
      </c>
      <c r="AB214" s="27" t="s">
        <v>39</v>
      </c>
      <c r="AC214" s="27" t="s">
        <v>38</v>
      </c>
      <c r="AD214" s="27" t="s">
        <v>38</v>
      </c>
      <c r="AE214" s="27" t="s">
        <v>1271</v>
      </c>
    </row>
    <row r="215" spans="2:31" x14ac:dyDescent="0.25">
      <c r="B215" s="25" t="s">
        <v>362</v>
      </c>
      <c r="C215" s="23" t="s">
        <v>363</v>
      </c>
      <c r="D215" s="26" t="s">
        <v>331</v>
      </c>
      <c r="E215" s="26" t="s">
        <v>364</v>
      </c>
      <c r="F215" s="23" t="s">
        <v>365</v>
      </c>
      <c r="G215" s="26" t="str">
        <f>+_xlfn.CONCAT(E215, " ",F215)</f>
        <v>4 ORIENTE 1545, DEPTO 201</v>
      </c>
      <c r="H215" s="27" t="s">
        <v>75</v>
      </c>
      <c r="I215" s="27" t="s">
        <v>22</v>
      </c>
      <c r="J215" s="23">
        <v>585</v>
      </c>
      <c r="K215" s="30">
        <v>45078</v>
      </c>
      <c r="L215" s="27">
        <v>944368680</v>
      </c>
      <c r="M215" s="28" t="s">
        <v>366</v>
      </c>
      <c r="N215" s="27" t="s">
        <v>39</v>
      </c>
      <c r="O215" s="27" t="s">
        <v>39</v>
      </c>
      <c r="P215" s="27" t="s">
        <v>39</v>
      </c>
      <c r="Q215" s="27" t="s">
        <v>39</v>
      </c>
      <c r="R215" s="27" t="s">
        <v>39</v>
      </c>
      <c r="S215" s="27" t="s">
        <v>39</v>
      </c>
      <c r="T215" s="27" t="s">
        <v>39</v>
      </c>
      <c r="U215" s="27" t="s">
        <v>39</v>
      </c>
      <c r="V215" s="27" t="s">
        <v>39</v>
      </c>
      <c r="W215" s="27" t="s">
        <v>39</v>
      </c>
      <c r="X215" s="27" t="s">
        <v>39</v>
      </c>
      <c r="Y215" s="27" t="s">
        <v>39</v>
      </c>
      <c r="Z215" s="27" t="s">
        <v>39</v>
      </c>
      <c r="AA215" s="27" t="s">
        <v>39</v>
      </c>
      <c r="AB215" s="27" t="s">
        <v>39</v>
      </c>
      <c r="AC215" s="27" t="s">
        <v>39</v>
      </c>
      <c r="AD215" s="27" t="s">
        <v>39</v>
      </c>
      <c r="AE215" s="27" t="s">
        <v>1271</v>
      </c>
    </row>
    <row r="216" spans="2:31" x14ac:dyDescent="0.25">
      <c r="B216" s="25" t="s">
        <v>1006</v>
      </c>
      <c r="C216" s="23" t="s">
        <v>1007</v>
      </c>
      <c r="D216" s="26" t="s">
        <v>33</v>
      </c>
      <c r="E216" s="26" t="s">
        <v>1008</v>
      </c>
      <c r="F216" s="32">
        <v>1857</v>
      </c>
      <c r="G216" s="26" t="str">
        <f>+_xlfn.CONCAT(E216, " ",F216)</f>
        <v>ANTARTICA CHILENA 1857</v>
      </c>
      <c r="H216" s="23" t="s">
        <v>1009</v>
      </c>
      <c r="I216" s="27" t="s">
        <v>20</v>
      </c>
      <c r="J216" s="27">
        <v>1077</v>
      </c>
      <c r="K216" s="30">
        <v>45174</v>
      </c>
      <c r="L216" s="27" t="s">
        <v>1010</v>
      </c>
      <c r="M216" s="28" t="s">
        <v>1011</v>
      </c>
      <c r="N216" s="27" t="s">
        <v>38</v>
      </c>
      <c r="O216" s="27" t="s">
        <v>38</v>
      </c>
      <c r="P216" s="27" t="s">
        <v>38</v>
      </c>
      <c r="Q216" s="27" t="s">
        <v>38</v>
      </c>
      <c r="R216" s="27" t="s">
        <v>38</v>
      </c>
      <c r="S216" s="27" t="s">
        <v>38</v>
      </c>
      <c r="T216" s="27" t="s">
        <v>39</v>
      </c>
      <c r="U216" s="27" t="s">
        <v>39</v>
      </c>
      <c r="V216" s="27" t="s">
        <v>39</v>
      </c>
      <c r="W216" s="27" t="s">
        <v>38</v>
      </c>
      <c r="X216" s="27" t="s">
        <v>38</v>
      </c>
      <c r="Y216" s="27" t="s">
        <v>38</v>
      </c>
      <c r="Z216" s="27" t="s">
        <v>38</v>
      </c>
      <c r="AA216" s="27" t="s">
        <v>38</v>
      </c>
      <c r="AB216" s="27" t="s">
        <v>38</v>
      </c>
      <c r="AC216" s="27" t="s">
        <v>38</v>
      </c>
      <c r="AD216" s="27" t="s">
        <v>38</v>
      </c>
      <c r="AE216" s="27" t="s">
        <v>1271</v>
      </c>
    </row>
    <row r="217" spans="2:31" x14ac:dyDescent="0.25">
      <c r="B217" s="25" t="s">
        <v>806</v>
      </c>
      <c r="C217" s="23" t="s">
        <v>807</v>
      </c>
      <c r="D217" s="26" t="s">
        <v>331</v>
      </c>
      <c r="E217" s="26" t="s">
        <v>808</v>
      </c>
      <c r="F217" s="32">
        <v>3753</v>
      </c>
      <c r="G217" s="26" t="str">
        <f>+_xlfn.CONCAT(E217, " ",F217)</f>
        <v>PASAJE TIKAN KABUR SUR 3753</v>
      </c>
      <c r="H217" s="27" t="s">
        <v>809</v>
      </c>
      <c r="I217" s="27" t="s">
        <v>16</v>
      </c>
      <c r="J217" s="23">
        <v>607</v>
      </c>
      <c r="K217" s="24">
        <v>45433</v>
      </c>
      <c r="L217" s="27">
        <v>9930346601</v>
      </c>
      <c r="M217" s="36" t="s">
        <v>810</v>
      </c>
      <c r="N217" s="27" t="s">
        <v>38</v>
      </c>
      <c r="O217" s="27" t="s">
        <v>38</v>
      </c>
      <c r="P217" s="27" t="s">
        <v>38</v>
      </c>
      <c r="Q217" s="27" t="s">
        <v>39</v>
      </c>
      <c r="R217" s="27" t="s">
        <v>38</v>
      </c>
      <c r="S217" s="27" t="s">
        <v>38</v>
      </c>
      <c r="T217" s="27" t="s">
        <v>38</v>
      </c>
      <c r="U217" s="27" t="s">
        <v>38</v>
      </c>
      <c r="V217" s="27" t="s">
        <v>38</v>
      </c>
      <c r="W217" s="27" t="s">
        <v>38</v>
      </c>
      <c r="X217" s="27" t="s">
        <v>38</v>
      </c>
      <c r="Y217" s="27" t="s">
        <v>38</v>
      </c>
      <c r="Z217" s="27" t="s">
        <v>38</v>
      </c>
      <c r="AA217" s="27" t="s">
        <v>38</v>
      </c>
      <c r="AB217" s="27" t="s">
        <v>38</v>
      </c>
      <c r="AC217" s="27" t="s">
        <v>38</v>
      </c>
      <c r="AD217" s="27" t="s">
        <v>38</v>
      </c>
      <c r="AE217" s="27" t="s">
        <v>1271</v>
      </c>
    </row>
    <row r="218" spans="2:31" x14ac:dyDescent="0.25">
      <c r="B218" s="25" t="s">
        <v>344</v>
      </c>
      <c r="C218" s="23" t="s">
        <v>345</v>
      </c>
      <c r="D218" s="26" t="s">
        <v>331</v>
      </c>
      <c r="E218" s="26" t="s">
        <v>346</v>
      </c>
      <c r="F218" s="23">
        <v>520</v>
      </c>
      <c r="G218" s="26" t="str">
        <f>+_xlfn.CONCAT(E218, " ",F218)</f>
        <v>EJERCITO LIBERTADOR 520</v>
      </c>
      <c r="H218" s="27" t="s">
        <v>247</v>
      </c>
      <c r="I218" s="27" t="s">
        <v>20</v>
      </c>
      <c r="J218" s="23">
        <v>558</v>
      </c>
      <c r="K218" s="30">
        <v>45078</v>
      </c>
      <c r="L218" s="27">
        <v>932826143</v>
      </c>
      <c r="M218" s="28" t="s">
        <v>347</v>
      </c>
      <c r="N218" s="27" t="s">
        <v>38</v>
      </c>
      <c r="O218" s="27" t="s">
        <v>38</v>
      </c>
      <c r="P218" s="27" t="s">
        <v>38</v>
      </c>
      <c r="Q218" s="27" t="s">
        <v>38</v>
      </c>
      <c r="R218" s="27" t="s">
        <v>38</v>
      </c>
      <c r="S218" s="27" t="s">
        <v>39</v>
      </c>
      <c r="T218" s="27" t="s">
        <v>38</v>
      </c>
      <c r="U218" s="27" t="s">
        <v>39</v>
      </c>
      <c r="V218" s="27" t="s">
        <v>38</v>
      </c>
      <c r="W218" s="27" t="s">
        <v>38</v>
      </c>
      <c r="X218" s="27" t="s">
        <v>38</v>
      </c>
      <c r="Y218" s="27" t="s">
        <v>38</v>
      </c>
      <c r="Z218" s="27" t="s">
        <v>38</v>
      </c>
      <c r="AA218" s="27" t="s">
        <v>38</v>
      </c>
      <c r="AB218" s="27" t="s">
        <v>38</v>
      </c>
      <c r="AC218" s="27" t="s">
        <v>38</v>
      </c>
      <c r="AD218" s="27" t="s">
        <v>38</v>
      </c>
      <c r="AE218" s="27" t="s">
        <v>1271</v>
      </c>
    </row>
    <row r="219" spans="2:31" x14ac:dyDescent="0.25">
      <c r="B219" s="33" t="s">
        <v>1137</v>
      </c>
      <c r="C219" s="23" t="s">
        <v>1138</v>
      </c>
      <c r="D219" s="26" t="s">
        <v>33</v>
      </c>
      <c r="E219" s="26" t="s">
        <v>1139</v>
      </c>
      <c r="F219" s="32" t="s">
        <v>1140</v>
      </c>
      <c r="G219" s="26" t="str">
        <f>+_xlfn.CONCAT(E219, " ",F219)</f>
        <v>PRESIDENTE IBAÑEZ 46, DEPTO 23</v>
      </c>
      <c r="H219" s="27" t="s">
        <v>1141</v>
      </c>
      <c r="I219" s="27" t="s">
        <v>27</v>
      </c>
      <c r="J219" s="23">
        <v>1556</v>
      </c>
      <c r="K219" s="24">
        <v>45259</v>
      </c>
      <c r="L219" s="27">
        <v>990017174</v>
      </c>
      <c r="M219" s="36" t="s">
        <v>1142</v>
      </c>
      <c r="N219" s="27" t="s">
        <v>38</v>
      </c>
      <c r="O219" s="27" t="s">
        <v>38</v>
      </c>
      <c r="P219" s="27" t="s">
        <v>38</v>
      </c>
      <c r="Q219" s="27" t="s">
        <v>38</v>
      </c>
      <c r="R219" s="27" t="s">
        <v>38</v>
      </c>
      <c r="S219" s="27" t="s">
        <v>38</v>
      </c>
      <c r="T219" s="27" t="s">
        <v>38</v>
      </c>
      <c r="U219" s="27" t="s">
        <v>38</v>
      </c>
      <c r="V219" s="27" t="s">
        <v>38</v>
      </c>
      <c r="W219" s="27" t="s">
        <v>38</v>
      </c>
      <c r="X219" s="27" t="s">
        <v>38</v>
      </c>
      <c r="Y219" s="27" t="s">
        <v>38</v>
      </c>
      <c r="Z219" s="27" t="s">
        <v>38</v>
      </c>
      <c r="AA219" s="27" t="s">
        <v>38</v>
      </c>
      <c r="AB219" s="27" t="s">
        <v>39</v>
      </c>
      <c r="AC219" s="27" t="s">
        <v>38</v>
      </c>
      <c r="AD219" s="27" t="s">
        <v>38</v>
      </c>
      <c r="AE219" s="27" t="s">
        <v>1271</v>
      </c>
    </row>
    <row r="220" spans="2:31" x14ac:dyDescent="0.25">
      <c r="B220" s="25" t="s">
        <v>725</v>
      </c>
      <c r="C220" s="23" t="s">
        <v>726</v>
      </c>
      <c r="D220" s="26" t="s">
        <v>331</v>
      </c>
      <c r="E220" s="26" t="s">
        <v>727</v>
      </c>
      <c r="F220" s="23" t="s">
        <v>728</v>
      </c>
      <c r="G220" s="26" t="str">
        <f>+_xlfn.CONCAT(E220, " ",F220)</f>
        <v>COSTANERA QUILQUE SUR 927, CASA 128</v>
      </c>
      <c r="H220" s="23" t="s">
        <v>729</v>
      </c>
      <c r="I220" s="27" t="s">
        <v>24</v>
      </c>
      <c r="J220" s="23">
        <v>1671</v>
      </c>
      <c r="K220" s="24">
        <v>45264</v>
      </c>
      <c r="L220" s="23">
        <v>992510898</v>
      </c>
      <c r="M220" s="34" t="s">
        <v>730</v>
      </c>
      <c r="N220" s="27" t="s">
        <v>38</v>
      </c>
      <c r="O220" s="27" t="s">
        <v>38</v>
      </c>
      <c r="P220" s="27" t="s">
        <v>38</v>
      </c>
      <c r="Q220" s="27" t="s">
        <v>38</v>
      </c>
      <c r="R220" s="27" t="s">
        <v>38</v>
      </c>
      <c r="S220" s="27" t="s">
        <v>38</v>
      </c>
      <c r="T220" s="27" t="s">
        <v>38</v>
      </c>
      <c r="U220" s="27" t="s">
        <v>38</v>
      </c>
      <c r="V220" s="27" t="s">
        <v>38</v>
      </c>
      <c r="W220" s="27" t="s">
        <v>38</v>
      </c>
      <c r="X220" s="27" t="s">
        <v>39</v>
      </c>
      <c r="Y220" s="27" t="s">
        <v>39</v>
      </c>
      <c r="Z220" s="27" t="s">
        <v>39</v>
      </c>
      <c r="AA220" s="27" t="s">
        <v>38</v>
      </c>
      <c r="AB220" s="27" t="s">
        <v>38</v>
      </c>
      <c r="AC220" s="27" t="s">
        <v>38</v>
      </c>
      <c r="AD220" s="27" t="s">
        <v>38</v>
      </c>
      <c r="AE220" s="27" t="s">
        <v>1271</v>
      </c>
    </row>
    <row r="221" spans="2:31" x14ac:dyDescent="0.25">
      <c r="B221" s="25" t="s">
        <v>253</v>
      </c>
      <c r="C221" s="23" t="s">
        <v>254</v>
      </c>
      <c r="D221" s="26" t="s">
        <v>33</v>
      </c>
      <c r="E221" s="26" t="s">
        <v>255</v>
      </c>
      <c r="F221" s="23">
        <v>683</v>
      </c>
      <c r="G221" s="26" t="str">
        <f>+_xlfn.CONCAT(E221, " ",F221)</f>
        <v>ARQUITECTO EUGENIO CERDA 683</v>
      </c>
      <c r="H221" s="23" t="s">
        <v>256</v>
      </c>
      <c r="I221" s="23" t="s">
        <v>20</v>
      </c>
      <c r="J221" s="23">
        <v>1531</v>
      </c>
      <c r="K221" s="24">
        <v>45254</v>
      </c>
      <c r="L221" s="23">
        <v>993507322</v>
      </c>
      <c r="M221" s="35" t="s">
        <v>257</v>
      </c>
      <c r="N221" s="27" t="s">
        <v>38</v>
      </c>
      <c r="O221" s="27" t="s">
        <v>38</v>
      </c>
      <c r="P221" s="27" t="s">
        <v>38</v>
      </c>
      <c r="Q221" s="27" t="s">
        <v>38</v>
      </c>
      <c r="R221" s="27" t="s">
        <v>38</v>
      </c>
      <c r="S221" s="27" t="s">
        <v>38</v>
      </c>
      <c r="T221" s="27" t="s">
        <v>38</v>
      </c>
      <c r="U221" s="27" t="s">
        <v>39</v>
      </c>
      <c r="V221" s="27" t="s">
        <v>38</v>
      </c>
      <c r="W221" s="27" t="s">
        <v>38</v>
      </c>
      <c r="X221" s="27" t="s">
        <v>38</v>
      </c>
      <c r="Y221" s="27" t="s">
        <v>38</v>
      </c>
      <c r="Z221" s="27" t="s">
        <v>38</v>
      </c>
      <c r="AA221" s="27" t="s">
        <v>38</v>
      </c>
      <c r="AB221" s="27" t="s">
        <v>38</v>
      </c>
      <c r="AC221" s="27" t="s">
        <v>38</v>
      </c>
      <c r="AD221" s="27" t="s">
        <v>38</v>
      </c>
      <c r="AE221" s="27" t="s">
        <v>1271</v>
      </c>
    </row>
    <row r="222" spans="2:31" x14ac:dyDescent="0.25">
      <c r="B222" s="25" t="s">
        <v>329</v>
      </c>
      <c r="C222" s="23" t="s">
        <v>330</v>
      </c>
      <c r="D222" s="26" t="s">
        <v>331</v>
      </c>
      <c r="E222" s="26" t="s">
        <v>332</v>
      </c>
      <c r="F222" s="23">
        <v>1121</v>
      </c>
      <c r="G222" s="26" t="str">
        <f>+_xlfn.CONCAT(E222, " ",F222)</f>
        <v>VÍA V3 1121</v>
      </c>
      <c r="H222" s="27" t="s">
        <v>333</v>
      </c>
      <c r="I222" s="27" t="s">
        <v>100</v>
      </c>
      <c r="J222" s="23">
        <v>672</v>
      </c>
      <c r="K222" s="24">
        <v>44818</v>
      </c>
      <c r="L222" s="27">
        <v>962830471</v>
      </c>
      <c r="M222" s="29" t="s">
        <v>334</v>
      </c>
      <c r="N222" s="27" t="s">
        <v>38</v>
      </c>
      <c r="O222" s="27" t="s">
        <v>38</v>
      </c>
      <c r="P222" s="27" t="s">
        <v>38</v>
      </c>
      <c r="Q222" s="27" t="s">
        <v>38</v>
      </c>
      <c r="R222" s="27" t="s">
        <v>38</v>
      </c>
      <c r="S222" s="27" t="s">
        <v>38</v>
      </c>
      <c r="T222" s="27" t="s">
        <v>39</v>
      </c>
      <c r="U222" s="27" t="s">
        <v>39</v>
      </c>
      <c r="V222" s="27" t="s">
        <v>38</v>
      </c>
      <c r="W222" s="27" t="s">
        <v>38</v>
      </c>
      <c r="X222" s="27" t="s">
        <v>38</v>
      </c>
      <c r="Y222" s="27" t="s">
        <v>38</v>
      </c>
      <c r="Z222" s="27" t="s">
        <v>38</v>
      </c>
      <c r="AA222" s="27" t="s">
        <v>38</v>
      </c>
      <c r="AB222" s="27" t="s">
        <v>38</v>
      </c>
      <c r="AC222" s="27" t="s">
        <v>38</v>
      </c>
      <c r="AD222" s="27" t="s">
        <v>38</v>
      </c>
      <c r="AE222" s="27" t="s">
        <v>1271</v>
      </c>
    </row>
    <row r="223" spans="2:31" x14ac:dyDescent="0.25">
      <c r="B223" s="25" t="s">
        <v>348</v>
      </c>
      <c r="C223" s="23" t="s">
        <v>349</v>
      </c>
      <c r="D223" s="26" t="s">
        <v>331</v>
      </c>
      <c r="E223" s="26" t="s">
        <v>350</v>
      </c>
      <c r="F223" s="23">
        <v>545</v>
      </c>
      <c r="G223" s="26" t="str">
        <f>+_xlfn.CONCAT(E223, " ",F223)</f>
        <v>FARELLONES 545</v>
      </c>
      <c r="H223" s="27" t="s">
        <v>16</v>
      </c>
      <c r="I223" s="27" t="s">
        <v>16</v>
      </c>
      <c r="J223" s="23">
        <v>589</v>
      </c>
      <c r="K223" s="30">
        <v>45078</v>
      </c>
      <c r="L223" s="27">
        <v>977166419</v>
      </c>
      <c r="M223" s="28" t="s">
        <v>351</v>
      </c>
      <c r="N223" s="27" t="s">
        <v>38</v>
      </c>
      <c r="O223" s="27" t="s">
        <v>39</v>
      </c>
      <c r="P223" s="27" t="s">
        <v>39</v>
      </c>
      <c r="Q223" s="27" t="s">
        <v>39</v>
      </c>
      <c r="R223" s="27" t="s">
        <v>39</v>
      </c>
      <c r="S223" s="27" t="s">
        <v>38</v>
      </c>
      <c r="T223" s="27" t="s">
        <v>38</v>
      </c>
      <c r="U223" s="27" t="s">
        <v>38</v>
      </c>
      <c r="V223" s="27" t="s">
        <v>38</v>
      </c>
      <c r="W223" s="27" t="s">
        <v>38</v>
      </c>
      <c r="X223" s="27" t="s">
        <v>38</v>
      </c>
      <c r="Y223" s="27" t="s">
        <v>38</v>
      </c>
      <c r="Z223" s="27" t="s">
        <v>38</v>
      </c>
      <c r="AA223" s="27" t="s">
        <v>38</v>
      </c>
      <c r="AB223" s="27" t="s">
        <v>38</v>
      </c>
      <c r="AC223" s="27" t="s">
        <v>38</v>
      </c>
      <c r="AD223" s="27" t="s">
        <v>38</v>
      </c>
      <c r="AE223" s="27" t="s">
        <v>1271</v>
      </c>
    </row>
    <row r="224" spans="2:31" x14ac:dyDescent="0.25">
      <c r="B224" s="25" t="s">
        <v>943</v>
      </c>
      <c r="C224" s="23" t="s">
        <v>944</v>
      </c>
      <c r="D224" s="26" t="s">
        <v>33</v>
      </c>
      <c r="E224" s="26" t="s">
        <v>945</v>
      </c>
      <c r="F224" s="32">
        <v>217</v>
      </c>
      <c r="G224" s="26" t="str">
        <f>+_xlfn.CONCAT(E224, " ",F224)</f>
        <v>INES DE SUAREZ 217</v>
      </c>
      <c r="H224" s="23" t="s">
        <v>141</v>
      </c>
      <c r="I224" s="27" t="s">
        <v>24</v>
      </c>
      <c r="J224" s="27">
        <v>952</v>
      </c>
      <c r="K224" s="30">
        <v>45160</v>
      </c>
      <c r="L224" s="27" t="s">
        <v>946</v>
      </c>
      <c r="M224" s="28" t="s">
        <v>947</v>
      </c>
      <c r="N224" s="27" t="s">
        <v>38</v>
      </c>
      <c r="O224" s="27" t="s">
        <v>38</v>
      </c>
      <c r="P224" s="27" t="s">
        <v>38</v>
      </c>
      <c r="Q224" s="27" t="s">
        <v>38</v>
      </c>
      <c r="R224" s="27" t="s">
        <v>38</v>
      </c>
      <c r="S224" s="27" t="s">
        <v>38</v>
      </c>
      <c r="T224" s="27" t="s">
        <v>38</v>
      </c>
      <c r="U224" s="27" t="s">
        <v>38</v>
      </c>
      <c r="V224" s="27" t="s">
        <v>38</v>
      </c>
      <c r="W224" s="27" t="s">
        <v>38</v>
      </c>
      <c r="X224" s="27" t="s">
        <v>38</v>
      </c>
      <c r="Y224" s="27" t="s">
        <v>39</v>
      </c>
      <c r="Z224" s="27" t="s">
        <v>38</v>
      </c>
      <c r="AA224" s="27" t="s">
        <v>38</v>
      </c>
      <c r="AB224" s="27" t="s">
        <v>38</v>
      </c>
      <c r="AC224" s="27" t="s">
        <v>38</v>
      </c>
      <c r="AD224" s="27" t="s">
        <v>38</v>
      </c>
      <c r="AE224" s="27" t="s">
        <v>1271</v>
      </c>
    </row>
    <row r="225" spans="2:31" x14ac:dyDescent="0.25">
      <c r="B225" s="25" t="s">
        <v>859</v>
      </c>
      <c r="C225" s="23" t="s">
        <v>860</v>
      </c>
      <c r="D225" s="26" t="s">
        <v>33</v>
      </c>
      <c r="E225" s="26" t="s">
        <v>861</v>
      </c>
      <c r="F225" s="23">
        <v>4515</v>
      </c>
      <c r="G225" s="26" t="str">
        <f>+_xlfn.CONCAT(E225, " ",F225)</f>
        <v>LOS CEDROS 4515</v>
      </c>
      <c r="H225" s="27" t="s">
        <v>862</v>
      </c>
      <c r="I225" s="27" t="s">
        <v>20</v>
      </c>
      <c r="J225" s="23">
        <v>587</v>
      </c>
      <c r="K225" s="30">
        <v>45078</v>
      </c>
      <c r="L225" s="27">
        <v>994972787</v>
      </c>
      <c r="M225" s="28" t="s">
        <v>863</v>
      </c>
      <c r="N225" s="27" t="s">
        <v>38</v>
      </c>
      <c r="O225" s="27" t="s">
        <v>38</v>
      </c>
      <c r="P225" s="27" t="s">
        <v>38</v>
      </c>
      <c r="Q225" s="27" t="s">
        <v>38</v>
      </c>
      <c r="R225" s="27" t="s">
        <v>38</v>
      </c>
      <c r="S225" s="27" t="s">
        <v>38</v>
      </c>
      <c r="T225" s="27" t="s">
        <v>38</v>
      </c>
      <c r="U225" s="27" t="s">
        <v>39</v>
      </c>
      <c r="V225" s="27" t="s">
        <v>39</v>
      </c>
      <c r="W225" s="27" t="s">
        <v>38</v>
      </c>
      <c r="X225" s="27" t="s">
        <v>38</v>
      </c>
      <c r="Y225" s="27" t="s">
        <v>38</v>
      </c>
      <c r="Z225" s="27" t="s">
        <v>38</v>
      </c>
      <c r="AA225" s="27" t="s">
        <v>38</v>
      </c>
      <c r="AB225" s="27" t="s">
        <v>38</v>
      </c>
      <c r="AC225" s="27" t="s">
        <v>38</v>
      </c>
      <c r="AD225" s="27" t="s">
        <v>38</v>
      </c>
      <c r="AE225" s="27" t="s">
        <v>1271</v>
      </c>
    </row>
    <row r="226" spans="2:31" x14ac:dyDescent="0.25">
      <c r="B226" s="25" t="s">
        <v>731</v>
      </c>
      <c r="C226" s="23" t="s">
        <v>732</v>
      </c>
      <c r="D226" s="26" t="s">
        <v>331</v>
      </c>
      <c r="E226" s="26" t="s">
        <v>733</v>
      </c>
      <c r="F226" s="23">
        <v>486</v>
      </c>
      <c r="G226" s="26" t="str">
        <f>+_xlfn.CONCAT(E226, " ",F226)</f>
        <v>ARTURO ALESSANDRI 486</v>
      </c>
      <c r="H226" s="23" t="s">
        <v>734</v>
      </c>
      <c r="I226" s="27" t="s">
        <v>152</v>
      </c>
      <c r="J226" s="23">
        <v>1692</v>
      </c>
      <c r="K226" s="24">
        <v>45265</v>
      </c>
      <c r="L226" s="23">
        <v>966718930</v>
      </c>
      <c r="M226" s="34" t="s">
        <v>735</v>
      </c>
      <c r="N226" s="27" t="s">
        <v>38</v>
      </c>
      <c r="O226" s="27" t="s">
        <v>38</v>
      </c>
      <c r="P226" s="27" t="s">
        <v>38</v>
      </c>
      <c r="Q226" s="27" t="s">
        <v>38</v>
      </c>
      <c r="R226" s="27" t="s">
        <v>38</v>
      </c>
      <c r="S226" s="27" t="s">
        <v>38</v>
      </c>
      <c r="T226" s="27" t="s">
        <v>39</v>
      </c>
      <c r="U226" s="27" t="s">
        <v>38</v>
      </c>
      <c r="V226" s="27" t="s">
        <v>38</v>
      </c>
      <c r="W226" s="27" t="s">
        <v>38</v>
      </c>
      <c r="X226" s="27" t="s">
        <v>38</v>
      </c>
      <c r="Y226" s="27" t="s">
        <v>38</v>
      </c>
      <c r="Z226" s="27" t="s">
        <v>38</v>
      </c>
      <c r="AA226" s="27" t="s">
        <v>38</v>
      </c>
      <c r="AB226" s="27" t="s">
        <v>38</v>
      </c>
      <c r="AC226" s="27" t="s">
        <v>38</v>
      </c>
      <c r="AD226" s="27" t="s">
        <v>38</v>
      </c>
      <c r="AE226" s="27" t="s">
        <v>1271</v>
      </c>
    </row>
    <row r="227" spans="2:31" x14ac:dyDescent="0.25">
      <c r="B227" s="25" t="s">
        <v>1201</v>
      </c>
      <c r="C227" s="23" t="s">
        <v>1202</v>
      </c>
      <c r="D227" s="26" t="s">
        <v>33</v>
      </c>
      <c r="E227" s="26" t="s">
        <v>1203</v>
      </c>
      <c r="F227" s="23">
        <v>633</v>
      </c>
      <c r="G227" s="26" t="str">
        <f>+_xlfn.CONCAT(E227, " ",F227)</f>
        <v>BALMACEDA 633</v>
      </c>
      <c r="H227" s="23" t="s">
        <v>281</v>
      </c>
      <c r="I227" s="27" t="s">
        <v>22</v>
      </c>
      <c r="J227" s="23">
        <v>1689</v>
      </c>
      <c r="K227" s="24">
        <v>45265</v>
      </c>
      <c r="L227" s="23">
        <v>942999405</v>
      </c>
      <c r="M227" s="34" t="s">
        <v>1204</v>
      </c>
      <c r="N227" s="27" t="s">
        <v>38</v>
      </c>
      <c r="O227" s="27" t="s">
        <v>38</v>
      </c>
      <c r="P227" s="27" t="s">
        <v>38</v>
      </c>
      <c r="Q227" s="27" t="s">
        <v>38</v>
      </c>
      <c r="R227" s="27" t="s">
        <v>38</v>
      </c>
      <c r="S227" s="27" t="s">
        <v>38</v>
      </c>
      <c r="T227" s="27" t="s">
        <v>38</v>
      </c>
      <c r="U227" s="27" t="s">
        <v>38</v>
      </c>
      <c r="V227" s="27" t="s">
        <v>38</v>
      </c>
      <c r="W227" s="27" t="s">
        <v>39</v>
      </c>
      <c r="X227" s="27" t="s">
        <v>38</v>
      </c>
      <c r="Y227" s="27" t="s">
        <v>38</v>
      </c>
      <c r="Z227" s="27" t="s">
        <v>38</v>
      </c>
      <c r="AA227" s="27" t="s">
        <v>38</v>
      </c>
      <c r="AB227" s="27" t="s">
        <v>38</v>
      </c>
      <c r="AC227" s="27" t="s">
        <v>38</v>
      </c>
      <c r="AD227" s="27" t="s">
        <v>38</v>
      </c>
      <c r="AE227" s="27" t="s">
        <v>1271</v>
      </c>
    </row>
    <row r="228" spans="2:31" x14ac:dyDescent="0.25">
      <c r="B228" s="25" t="s">
        <v>154</v>
      </c>
      <c r="C228" s="23" t="s">
        <v>155</v>
      </c>
      <c r="D228" s="26" t="s">
        <v>33</v>
      </c>
      <c r="E228" s="26" t="s">
        <v>156</v>
      </c>
      <c r="F228" s="32">
        <v>99</v>
      </c>
      <c r="G228" s="26" t="str">
        <f>+_xlfn.CONCAT(E228, " ",F228)</f>
        <v>PASAJE VOLCAN PUNTIAGUDO 99</v>
      </c>
      <c r="H228" s="27" t="s">
        <v>157</v>
      </c>
      <c r="I228" s="27" t="s">
        <v>65</v>
      </c>
      <c r="J228" s="23">
        <v>1162</v>
      </c>
      <c r="K228" s="24">
        <v>45184</v>
      </c>
      <c r="L228" s="27" t="s">
        <v>158</v>
      </c>
      <c r="M228" s="28" t="s">
        <v>159</v>
      </c>
      <c r="N228" s="27" t="s">
        <v>38</v>
      </c>
      <c r="O228" s="27" t="s">
        <v>38</v>
      </c>
      <c r="P228" s="27" t="s">
        <v>38</v>
      </c>
      <c r="Q228" s="27" t="s">
        <v>38</v>
      </c>
      <c r="R228" s="27" t="s">
        <v>38</v>
      </c>
      <c r="S228" s="27" t="s">
        <v>38</v>
      </c>
      <c r="T228" s="27" t="s">
        <v>38</v>
      </c>
      <c r="U228" s="27" t="s">
        <v>38</v>
      </c>
      <c r="V228" s="27" t="s">
        <v>38</v>
      </c>
      <c r="W228" s="27" t="s">
        <v>38</v>
      </c>
      <c r="X228" s="27" t="s">
        <v>38</v>
      </c>
      <c r="Y228" s="27" t="s">
        <v>38</v>
      </c>
      <c r="Z228" s="27" t="s">
        <v>39</v>
      </c>
      <c r="AA228" s="27" t="s">
        <v>39</v>
      </c>
      <c r="AB228" s="27" t="s">
        <v>38</v>
      </c>
      <c r="AC228" s="27" t="s">
        <v>38</v>
      </c>
      <c r="AD228" s="27" t="s">
        <v>38</v>
      </c>
      <c r="AE228" s="27" t="s">
        <v>1271</v>
      </c>
    </row>
    <row r="229" spans="2:31" x14ac:dyDescent="0.25">
      <c r="B229" s="25" t="s">
        <v>175</v>
      </c>
      <c r="C229" s="23" t="s">
        <v>176</v>
      </c>
      <c r="D229" s="26" t="s">
        <v>33</v>
      </c>
      <c r="E229" s="26" t="s">
        <v>177</v>
      </c>
      <c r="F229" s="32">
        <v>695</v>
      </c>
      <c r="G229" s="26" t="str">
        <f>+_xlfn.CONCAT(E229, " ",F229)</f>
        <v>BLANCO ENCALADA 695</v>
      </c>
      <c r="H229" s="27" t="s">
        <v>178</v>
      </c>
      <c r="I229" s="27" t="s">
        <v>65</v>
      </c>
      <c r="J229" s="23">
        <v>1071</v>
      </c>
      <c r="K229" s="24">
        <v>45174</v>
      </c>
      <c r="L229" s="27" t="s">
        <v>179</v>
      </c>
      <c r="M229" s="28" t="s">
        <v>180</v>
      </c>
      <c r="N229" s="27" t="s">
        <v>38</v>
      </c>
      <c r="O229" s="27" t="s">
        <v>38</v>
      </c>
      <c r="P229" s="27" t="s">
        <v>38</v>
      </c>
      <c r="Q229" s="27" t="s">
        <v>38</v>
      </c>
      <c r="R229" s="27" t="s">
        <v>38</v>
      </c>
      <c r="S229" s="27" t="s">
        <v>38</v>
      </c>
      <c r="T229" s="27" t="s">
        <v>38</v>
      </c>
      <c r="U229" s="27" t="s">
        <v>38</v>
      </c>
      <c r="V229" s="27" t="s">
        <v>38</v>
      </c>
      <c r="W229" s="27" t="s">
        <v>38</v>
      </c>
      <c r="X229" s="27" t="s">
        <v>38</v>
      </c>
      <c r="Y229" s="27" t="s">
        <v>38</v>
      </c>
      <c r="Z229" s="27" t="s">
        <v>39</v>
      </c>
      <c r="AA229" s="27" t="s">
        <v>38</v>
      </c>
      <c r="AB229" s="27" t="s">
        <v>38</v>
      </c>
      <c r="AC229" s="27" t="s">
        <v>38</v>
      </c>
      <c r="AD229" s="27" t="s">
        <v>38</v>
      </c>
      <c r="AE229" s="27" t="s">
        <v>1271</v>
      </c>
    </row>
    <row r="230" spans="2:31" x14ac:dyDescent="0.25">
      <c r="B230" s="25" t="s">
        <v>1214</v>
      </c>
      <c r="C230" s="23" t="s">
        <v>1215</v>
      </c>
      <c r="D230" s="26" t="s">
        <v>33</v>
      </c>
      <c r="E230" s="26" t="s">
        <v>1216</v>
      </c>
      <c r="F230" s="23">
        <v>892</v>
      </c>
      <c r="G230" s="26" t="str">
        <f>+_xlfn.CONCAT(E230, " ",F230)</f>
        <v>DR. ALFREDO PUGH COOK 892</v>
      </c>
      <c r="H230" s="23" t="s">
        <v>18</v>
      </c>
      <c r="I230" s="27" t="s">
        <v>18</v>
      </c>
      <c r="J230" s="23">
        <v>1667</v>
      </c>
      <c r="K230" s="24">
        <v>45264</v>
      </c>
      <c r="L230" s="23">
        <v>96965174</v>
      </c>
      <c r="M230" s="34" t="s">
        <v>1217</v>
      </c>
      <c r="N230" s="27" t="s">
        <v>38</v>
      </c>
      <c r="O230" s="27" t="s">
        <v>38</v>
      </c>
      <c r="P230" s="27" t="s">
        <v>38</v>
      </c>
      <c r="Q230" s="27" t="s">
        <v>38</v>
      </c>
      <c r="R230" s="27" t="s">
        <v>39</v>
      </c>
      <c r="S230" s="27" t="s">
        <v>39</v>
      </c>
      <c r="T230" s="27" t="s">
        <v>38</v>
      </c>
      <c r="U230" s="27" t="s">
        <v>38</v>
      </c>
      <c r="V230" s="27" t="s">
        <v>38</v>
      </c>
      <c r="W230" s="27" t="s">
        <v>38</v>
      </c>
      <c r="X230" s="27" t="s">
        <v>38</v>
      </c>
      <c r="Y230" s="27" t="s">
        <v>38</v>
      </c>
      <c r="Z230" s="27" t="s">
        <v>38</v>
      </c>
      <c r="AA230" s="27" t="s">
        <v>38</v>
      </c>
      <c r="AB230" s="27" t="s">
        <v>38</v>
      </c>
      <c r="AC230" s="27" t="s">
        <v>38</v>
      </c>
      <c r="AD230" s="27" t="s">
        <v>38</v>
      </c>
      <c r="AE230" s="27" t="s">
        <v>1271</v>
      </c>
    </row>
    <row r="231" spans="2:31" x14ac:dyDescent="0.25">
      <c r="B231" s="25" t="s">
        <v>55</v>
      </c>
      <c r="C231" s="23" t="s">
        <v>56</v>
      </c>
      <c r="D231" s="26" t="s">
        <v>33</v>
      </c>
      <c r="E231" s="26" t="s">
        <v>57</v>
      </c>
      <c r="F231" s="23">
        <v>1319</v>
      </c>
      <c r="G231" s="26" t="str">
        <f>+_xlfn.CONCAT(E231, " ",F231)</f>
        <v>CARRION 1319</v>
      </c>
      <c r="H231" s="27" t="s">
        <v>58</v>
      </c>
      <c r="I231" s="27" t="s">
        <v>20</v>
      </c>
      <c r="J231" s="23">
        <v>584</v>
      </c>
      <c r="K231" s="30">
        <v>45078</v>
      </c>
      <c r="L231" s="27">
        <v>956434424</v>
      </c>
      <c r="M231" s="28" t="s">
        <v>59</v>
      </c>
      <c r="N231" s="27" t="s">
        <v>38</v>
      </c>
      <c r="O231" s="27" t="s">
        <v>38</v>
      </c>
      <c r="P231" s="27" t="s">
        <v>38</v>
      </c>
      <c r="Q231" s="27" t="s">
        <v>38</v>
      </c>
      <c r="R231" s="27" t="s">
        <v>38</v>
      </c>
      <c r="S231" s="27" t="s">
        <v>38</v>
      </c>
      <c r="T231" s="27" t="s">
        <v>38</v>
      </c>
      <c r="U231" s="27" t="s">
        <v>39</v>
      </c>
      <c r="V231" s="27" t="s">
        <v>38</v>
      </c>
      <c r="W231" s="27" t="s">
        <v>38</v>
      </c>
      <c r="X231" s="27" t="s">
        <v>38</v>
      </c>
      <c r="Y231" s="27" t="s">
        <v>38</v>
      </c>
      <c r="Z231" s="27" t="s">
        <v>38</v>
      </c>
      <c r="AA231" s="27" t="s">
        <v>38</v>
      </c>
      <c r="AB231" s="27" t="s">
        <v>38</v>
      </c>
      <c r="AC231" s="27" t="s">
        <v>38</v>
      </c>
      <c r="AD231" s="27" t="s">
        <v>38</v>
      </c>
      <c r="AE231" s="27" t="s">
        <v>1271</v>
      </c>
    </row>
    <row r="232" spans="2:31" x14ac:dyDescent="0.25">
      <c r="B232" s="25" t="s">
        <v>721</v>
      </c>
      <c r="C232" s="23" t="s">
        <v>722</v>
      </c>
      <c r="D232" s="26" t="s">
        <v>331</v>
      </c>
      <c r="E232" s="26" t="s">
        <v>723</v>
      </c>
      <c r="F232" s="23">
        <v>3106</v>
      </c>
      <c r="G232" s="26" t="str">
        <f>+_xlfn.CONCAT(E232, " ",F232)</f>
        <v>MILANO 3106</v>
      </c>
      <c r="H232" s="23" t="s">
        <v>178</v>
      </c>
      <c r="I232" s="27" t="s">
        <v>65</v>
      </c>
      <c r="J232" s="23">
        <v>1679</v>
      </c>
      <c r="K232" s="24">
        <v>45265</v>
      </c>
      <c r="L232" s="23">
        <v>967952380</v>
      </c>
      <c r="M232" s="34" t="s">
        <v>724</v>
      </c>
      <c r="N232" s="27" t="s">
        <v>38</v>
      </c>
      <c r="O232" s="27" t="s">
        <v>38</v>
      </c>
      <c r="P232" s="27" t="s">
        <v>38</v>
      </c>
      <c r="Q232" s="27" t="s">
        <v>38</v>
      </c>
      <c r="R232" s="27" t="s">
        <v>38</v>
      </c>
      <c r="S232" s="27" t="s">
        <v>38</v>
      </c>
      <c r="T232" s="27" t="s">
        <v>38</v>
      </c>
      <c r="U232" s="27" t="s">
        <v>39</v>
      </c>
      <c r="V232" s="27" t="s">
        <v>38</v>
      </c>
      <c r="W232" s="27" t="s">
        <v>38</v>
      </c>
      <c r="X232" s="27" t="s">
        <v>38</v>
      </c>
      <c r="Y232" s="27" t="s">
        <v>38</v>
      </c>
      <c r="Z232" s="27" t="s">
        <v>39</v>
      </c>
      <c r="AA232" s="27" t="s">
        <v>39</v>
      </c>
      <c r="AB232" s="27" t="s">
        <v>38</v>
      </c>
      <c r="AC232" s="27" t="s">
        <v>38</v>
      </c>
      <c r="AD232" s="27" t="s">
        <v>38</v>
      </c>
      <c r="AE232" s="27" t="s">
        <v>1271</v>
      </c>
    </row>
    <row r="233" spans="2:31" x14ac:dyDescent="0.25">
      <c r="B233" s="25" t="s">
        <v>938</v>
      </c>
      <c r="C233" s="23" t="s">
        <v>939</v>
      </c>
      <c r="D233" s="26" t="s">
        <v>33</v>
      </c>
      <c r="E233" s="26" t="s">
        <v>940</v>
      </c>
      <c r="F233" s="32">
        <v>276</v>
      </c>
      <c r="G233" s="26" t="str">
        <f>+_xlfn.CONCAT(E233, " ",F233)</f>
        <v>2 ORIENTE 18 Y 19 SUR 276</v>
      </c>
      <c r="H233" s="23" t="s">
        <v>75</v>
      </c>
      <c r="I233" s="27" t="s">
        <v>22</v>
      </c>
      <c r="J233" s="27">
        <v>1065</v>
      </c>
      <c r="K233" s="30">
        <v>45174</v>
      </c>
      <c r="L233" s="27" t="s">
        <v>941</v>
      </c>
      <c r="M233" s="28" t="s">
        <v>942</v>
      </c>
      <c r="N233" s="27" t="s">
        <v>38</v>
      </c>
      <c r="O233" s="27" t="s">
        <v>38</v>
      </c>
      <c r="P233" s="27" t="s">
        <v>38</v>
      </c>
      <c r="Q233" s="27" t="s">
        <v>38</v>
      </c>
      <c r="R233" s="27" t="s">
        <v>38</v>
      </c>
      <c r="S233" s="27" t="s">
        <v>38</v>
      </c>
      <c r="T233" s="27" t="s">
        <v>38</v>
      </c>
      <c r="U233" s="27" t="s">
        <v>38</v>
      </c>
      <c r="V233" s="27" t="s">
        <v>38</v>
      </c>
      <c r="W233" s="27" t="s">
        <v>39</v>
      </c>
      <c r="X233" s="27" t="s">
        <v>38</v>
      </c>
      <c r="Y233" s="27" t="s">
        <v>38</v>
      </c>
      <c r="Z233" s="27" t="s">
        <v>38</v>
      </c>
      <c r="AA233" s="27" t="s">
        <v>38</v>
      </c>
      <c r="AB233" s="27" t="s">
        <v>38</v>
      </c>
      <c r="AC233" s="27" t="s">
        <v>38</v>
      </c>
      <c r="AD233" s="27" t="s">
        <v>38</v>
      </c>
      <c r="AE233" s="27" t="s">
        <v>1271</v>
      </c>
    </row>
    <row r="234" spans="2:31" x14ac:dyDescent="0.25">
      <c r="B234" s="25" t="s">
        <v>383</v>
      </c>
      <c r="C234" s="23" t="s">
        <v>384</v>
      </c>
      <c r="D234" s="26" t="s">
        <v>331</v>
      </c>
      <c r="E234" s="26" t="s">
        <v>385</v>
      </c>
      <c r="F234" s="23">
        <v>1627</v>
      </c>
      <c r="G234" s="26" t="str">
        <f>+_xlfn.CONCAT(E234, " ",F234)</f>
        <v>VOLCAN MICHIMAVIDA 1627</v>
      </c>
      <c r="H234" s="27" t="s">
        <v>93</v>
      </c>
      <c r="I234" s="27" t="s">
        <v>27</v>
      </c>
      <c r="J234" s="23">
        <v>777</v>
      </c>
      <c r="K234" s="30">
        <v>45125</v>
      </c>
      <c r="L234" s="27" t="s">
        <v>386</v>
      </c>
      <c r="M234" s="28" t="s">
        <v>387</v>
      </c>
      <c r="N234" s="27" t="s">
        <v>38</v>
      </c>
      <c r="O234" s="27" t="s">
        <v>38</v>
      </c>
      <c r="P234" s="27" t="s">
        <v>38</v>
      </c>
      <c r="Q234" s="27" t="s">
        <v>38</v>
      </c>
      <c r="R234" s="27" t="s">
        <v>38</v>
      </c>
      <c r="S234" s="27" t="s">
        <v>38</v>
      </c>
      <c r="T234" s="27" t="s">
        <v>38</v>
      </c>
      <c r="U234" s="27" t="s">
        <v>38</v>
      </c>
      <c r="V234" s="27" t="s">
        <v>38</v>
      </c>
      <c r="W234" s="27" t="s">
        <v>38</v>
      </c>
      <c r="X234" s="27" t="s">
        <v>38</v>
      </c>
      <c r="Y234" s="27" t="s">
        <v>38</v>
      </c>
      <c r="Z234" s="27" t="s">
        <v>38</v>
      </c>
      <c r="AA234" s="27" t="s">
        <v>38</v>
      </c>
      <c r="AB234" s="27" t="s">
        <v>39</v>
      </c>
      <c r="AC234" s="27" t="s">
        <v>38</v>
      </c>
      <c r="AD234" s="27" t="s">
        <v>38</v>
      </c>
      <c r="AE234" s="27" t="s">
        <v>1271</v>
      </c>
    </row>
    <row r="235" spans="2:31" x14ac:dyDescent="0.25">
      <c r="B235" s="25" t="s">
        <v>608</v>
      </c>
      <c r="C235" s="23" t="s">
        <v>609</v>
      </c>
      <c r="D235" s="26" t="s">
        <v>331</v>
      </c>
      <c r="E235" s="26" t="s">
        <v>610</v>
      </c>
      <c r="F235" s="32" t="s">
        <v>611</v>
      </c>
      <c r="G235" s="26" t="str">
        <f>+_xlfn.CONCAT(E235, " ",F235)</f>
        <v>VILLA LOS HUERTOS PSJE 3, CASA 2155</v>
      </c>
      <c r="H235" s="27" t="s">
        <v>87</v>
      </c>
      <c r="I235" s="27" t="s">
        <v>22</v>
      </c>
      <c r="J235" s="23">
        <v>1084</v>
      </c>
      <c r="K235" s="24">
        <v>45174</v>
      </c>
      <c r="L235" s="27" t="s">
        <v>612</v>
      </c>
      <c r="M235" s="28" t="s">
        <v>613</v>
      </c>
      <c r="N235" s="27" t="s">
        <v>38</v>
      </c>
      <c r="O235" s="27" t="s">
        <v>38</v>
      </c>
      <c r="P235" s="27" t="s">
        <v>38</v>
      </c>
      <c r="Q235" s="27" t="s">
        <v>38</v>
      </c>
      <c r="R235" s="27" t="s">
        <v>38</v>
      </c>
      <c r="S235" s="27" t="s">
        <v>38</v>
      </c>
      <c r="T235" s="27" t="s">
        <v>38</v>
      </c>
      <c r="U235" s="27" t="s">
        <v>38</v>
      </c>
      <c r="V235" s="27" t="s">
        <v>38</v>
      </c>
      <c r="W235" s="27" t="s">
        <v>39</v>
      </c>
      <c r="X235" s="27" t="s">
        <v>38</v>
      </c>
      <c r="Y235" s="27" t="s">
        <v>38</v>
      </c>
      <c r="Z235" s="27" t="s">
        <v>38</v>
      </c>
      <c r="AA235" s="27" t="s">
        <v>38</v>
      </c>
      <c r="AB235" s="27" t="s">
        <v>38</v>
      </c>
      <c r="AC235" s="27" t="s">
        <v>38</v>
      </c>
      <c r="AD235" s="27" t="s">
        <v>38</v>
      </c>
      <c r="AE235" s="27" t="s">
        <v>1271</v>
      </c>
    </row>
    <row r="236" spans="2:31" x14ac:dyDescent="0.25">
      <c r="B236" s="25" t="s">
        <v>996</v>
      </c>
      <c r="C236" s="23" t="s">
        <v>997</v>
      </c>
      <c r="D236" s="26" t="s">
        <v>33</v>
      </c>
      <c r="E236" s="26" t="s">
        <v>998</v>
      </c>
      <c r="F236" s="32">
        <v>342</v>
      </c>
      <c r="G236" s="26" t="str">
        <f>+_xlfn.CONCAT(E236, " ",F236)</f>
        <v>CALLE APELES 342</v>
      </c>
      <c r="H236" s="23" t="s">
        <v>19</v>
      </c>
      <c r="I236" s="27" t="s">
        <v>100</v>
      </c>
      <c r="J236" s="27">
        <v>956</v>
      </c>
      <c r="K236" s="30">
        <v>45160</v>
      </c>
      <c r="L236" s="27" t="s">
        <v>999</v>
      </c>
      <c r="M236" s="28" t="s">
        <v>1000</v>
      </c>
      <c r="N236" s="27" t="s">
        <v>38</v>
      </c>
      <c r="O236" s="27" t="s">
        <v>38</v>
      </c>
      <c r="P236" s="27" t="s">
        <v>38</v>
      </c>
      <c r="Q236" s="27" t="s">
        <v>38</v>
      </c>
      <c r="R236" s="27" t="s">
        <v>38</v>
      </c>
      <c r="S236" s="27" t="s">
        <v>38</v>
      </c>
      <c r="T236" s="27" t="s">
        <v>39</v>
      </c>
      <c r="U236" s="27" t="s">
        <v>38</v>
      </c>
      <c r="V236" s="27" t="s">
        <v>38</v>
      </c>
      <c r="W236" s="27" t="s">
        <v>38</v>
      </c>
      <c r="X236" s="27" t="s">
        <v>38</v>
      </c>
      <c r="Y236" s="27" t="s">
        <v>38</v>
      </c>
      <c r="Z236" s="27" t="s">
        <v>38</v>
      </c>
      <c r="AA236" s="27" t="s">
        <v>38</v>
      </c>
      <c r="AB236" s="27" t="s">
        <v>38</v>
      </c>
      <c r="AC236" s="27" t="s">
        <v>38</v>
      </c>
      <c r="AD236" s="27" t="s">
        <v>38</v>
      </c>
      <c r="AE236" s="27" t="s">
        <v>1271</v>
      </c>
    </row>
    <row r="237" spans="2:31" x14ac:dyDescent="0.25">
      <c r="B237" s="25" t="s">
        <v>1057</v>
      </c>
      <c r="C237" s="23" t="s">
        <v>1058</v>
      </c>
      <c r="D237" s="26" t="s">
        <v>33</v>
      </c>
      <c r="E237" s="26" t="s">
        <v>1059</v>
      </c>
      <c r="F237" s="32">
        <v>1715</v>
      </c>
      <c r="G237" s="26" t="str">
        <f>+_xlfn.CONCAT(E237, " ",F237)</f>
        <v>20 NORTE 1715</v>
      </c>
      <c r="H237" s="23" t="s">
        <v>75</v>
      </c>
      <c r="I237" s="27" t="s">
        <v>22</v>
      </c>
      <c r="J237" s="23">
        <v>1082</v>
      </c>
      <c r="K237" s="24">
        <v>45174</v>
      </c>
      <c r="L237" s="27" t="s">
        <v>1060</v>
      </c>
      <c r="M237" s="28" t="s">
        <v>1061</v>
      </c>
      <c r="N237" s="27" t="s">
        <v>38</v>
      </c>
      <c r="O237" s="27" t="s">
        <v>38</v>
      </c>
      <c r="P237" s="27" t="s">
        <v>38</v>
      </c>
      <c r="Q237" s="27" t="s">
        <v>38</v>
      </c>
      <c r="R237" s="27" t="s">
        <v>38</v>
      </c>
      <c r="S237" s="27" t="s">
        <v>38</v>
      </c>
      <c r="T237" s="27" t="s">
        <v>38</v>
      </c>
      <c r="U237" s="27" t="s">
        <v>38</v>
      </c>
      <c r="V237" s="27" t="s">
        <v>38</v>
      </c>
      <c r="W237" s="27" t="s">
        <v>39</v>
      </c>
      <c r="X237" s="27" t="s">
        <v>39</v>
      </c>
      <c r="Y237" s="27" t="s">
        <v>38</v>
      </c>
      <c r="Z237" s="27" t="s">
        <v>38</v>
      </c>
      <c r="AA237" s="27" t="s">
        <v>38</v>
      </c>
      <c r="AB237" s="27" t="s">
        <v>38</v>
      </c>
      <c r="AC237" s="27" t="s">
        <v>38</v>
      </c>
      <c r="AD237" s="27" t="s">
        <v>38</v>
      </c>
      <c r="AE237" s="27" t="s">
        <v>1271</v>
      </c>
    </row>
    <row r="238" spans="2:31" x14ac:dyDescent="0.25">
      <c r="B238" s="33" t="s">
        <v>1110</v>
      </c>
      <c r="C238" s="23" t="s">
        <v>1111</v>
      </c>
      <c r="D238" s="26" t="s">
        <v>33</v>
      </c>
      <c r="E238" s="26" t="s">
        <v>1112</v>
      </c>
      <c r="F238" s="32">
        <v>1758</v>
      </c>
      <c r="G238" s="26" t="str">
        <f>+_xlfn.CONCAT(E238, " ",F238)</f>
        <v>PASAJE GUILLERMO VIVIANI 1758</v>
      </c>
      <c r="H238" s="27" t="s">
        <v>1113</v>
      </c>
      <c r="I238" s="27" t="s">
        <v>23</v>
      </c>
      <c r="J238" s="23">
        <v>1567</v>
      </c>
      <c r="K238" s="24">
        <v>45259</v>
      </c>
      <c r="L238" s="27">
        <v>981999077</v>
      </c>
      <c r="M238" s="36" t="s">
        <v>1114</v>
      </c>
      <c r="N238" s="27" t="s">
        <v>38</v>
      </c>
      <c r="O238" s="27" t="s">
        <v>38</v>
      </c>
      <c r="P238" s="27" t="s">
        <v>38</v>
      </c>
      <c r="Q238" s="27" t="s">
        <v>38</v>
      </c>
      <c r="R238" s="27" t="s">
        <v>38</v>
      </c>
      <c r="S238" s="27" t="s">
        <v>38</v>
      </c>
      <c r="T238" s="27" t="s">
        <v>38</v>
      </c>
      <c r="U238" s="27" t="s">
        <v>38</v>
      </c>
      <c r="V238" s="27" t="s">
        <v>38</v>
      </c>
      <c r="W238" s="27" t="s">
        <v>38</v>
      </c>
      <c r="X238" s="27" t="s">
        <v>39</v>
      </c>
      <c r="Y238" s="27" t="s">
        <v>38</v>
      </c>
      <c r="Z238" s="27" t="s">
        <v>39</v>
      </c>
      <c r="AA238" s="27" t="s">
        <v>38</v>
      </c>
      <c r="AB238" s="27" t="s">
        <v>38</v>
      </c>
      <c r="AC238" s="27" t="s">
        <v>38</v>
      </c>
      <c r="AD238" s="27" t="s">
        <v>38</v>
      </c>
      <c r="AE238" s="27" t="s">
        <v>1271</v>
      </c>
    </row>
    <row r="239" spans="2:31" x14ac:dyDescent="0.25">
      <c r="B239" s="25" t="s">
        <v>697</v>
      </c>
      <c r="C239" s="23" t="s">
        <v>698</v>
      </c>
      <c r="D239" s="26" t="s">
        <v>331</v>
      </c>
      <c r="E239" s="26" t="s">
        <v>699</v>
      </c>
      <c r="F239" s="23">
        <v>841</v>
      </c>
      <c r="G239" s="26" t="str">
        <f>+_xlfn.CONCAT(E239, " ",F239)</f>
        <v>BELLATRIX 841</v>
      </c>
      <c r="H239" s="23" t="s">
        <v>290</v>
      </c>
      <c r="I239" s="23" t="s">
        <v>100</v>
      </c>
      <c r="J239" s="23">
        <v>1566</v>
      </c>
      <c r="K239" s="24">
        <v>45259</v>
      </c>
      <c r="L239" s="23">
        <v>962446486</v>
      </c>
      <c r="M239" s="34" t="s">
        <v>700</v>
      </c>
      <c r="N239" s="27" t="s">
        <v>38</v>
      </c>
      <c r="O239" s="27" t="s">
        <v>38</v>
      </c>
      <c r="P239" s="27" t="s">
        <v>38</v>
      </c>
      <c r="Q239" s="27" t="s">
        <v>38</v>
      </c>
      <c r="R239" s="27" t="s">
        <v>38</v>
      </c>
      <c r="S239" s="27" t="s">
        <v>39</v>
      </c>
      <c r="T239" s="27" t="s">
        <v>39</v>
      </c>
      <c r="U239" s="27" t="s">
        <v>39</v>
      </c>
      <c r="V239" s="27" t="s">
        <v>38</v>
      </c>
      <c r="W239" s="27" t="s">
        <v>38</v>
      </c>
      <c r="X239" s="27" t="s">
        <v>38</v>
      </c>
      <c r="Y239" s="27" t="s">
        <v>38</v>
      </c>
      <c r="Z239" s="27" t="s">
        <v>38</v>
      </c>
      <c r="AA239" s="27" t="s">
        <v>38</v>
      </c>
      <c r="AB239" s="27" t="s">
        <v>38</v>
      </c>
      <c r="AC239" s="27" t="s">
        <v>38</v>
      </c>
      <c r="AD239" s="27" t="s">
        <v>38</v>
      </c>
      <c r="AE239" s="27" t="s">
        <v>1271</v>
      </c>
    </row>
    <row r="240" spans="2:31" x14ac:dyDescent="0.25">
      <c r="B240" s="25" t="s">
        <v>267</v>
      </c>
      <c r="C240" s="23" t="s">
        <v>268</v>
      </c>
      <c r="D240" s="26" t="s">
        <v>33</v>
      </c>
      <c r="E240" s="26" t="s">
        <v>269</v>
      </c>
      <c r="F240" s="23">
        <v>142</v>
      </c>
      <c r="G240" s="26" t="str">
        <f>+_xlfn.CONCAT(E240, " ",F240)</f>
        <v>HERNANDO DE MAGALLANES 142</v>
      </c>
      <c r="H240" s="23" t="s">
        <v>270</v>
      </c>
      <c r="I240" s="23" t="s">
        <v>21</v>
      </c>
      <c r="J240" s="23">
        <v>101</v>
      </c>
      <c r="K240" s="24">
        <v>45310</v>
      </c>
      <c r="L240" s="23">
        <v>963209929</v>
      </c>
      <c r="M240" s="34" t="s">
        <v>271</v>
      </c>
      <c r="N240" s="23" t="s">
        <v>38</v>
      </c>
      <c r="O240" s="23" t="s">
        <v>38</v>
      </c>
      <c r="P240" s="23" t="s">
        <v>38</v>
      </c>
      <c r="Q240" s="23" t="s">
        <v>38</v>
      </c>
      <c r="R240" s="23" t="s">
        <v>38</v>
      </c>
      <c r="S240" s="23" t="s">
        <v>38</v>
      </c>
      <c r="T240" s="23" t="s">
        <v>38</v>
      </c>
      <c r="U240" s="23" t="s">
        <v>38</v>
      </c>
      <c r="V240" s="23" t="s">
        <v>39</v>
      </c>
      <c r="W240" s="23" t="s">
        <v>38</v>
      </c>
      <c r="X240" s="23" t="s">
        <v>38</v>
      </c>
      <c r="Y240" s="23" t="s">
        <v>38</v>
      </c>
      <c r="Z240" s="23" t="s">
        <v>38</v>
      </c>
      <c r="AA240" s="23" t="s">
        <v>38</v>
      </c>
      <c r="AB240" s="23" t="s">
        <v>38</v>
      </c>
      <c r="AC240" s="23" t="s">
        <v>38</v>
      </c>
      <c r="AD240" s="23" t="s">
        <v>38</v>
      </c>
      <c r="AE240" s="27" t="s">
        <v>1271</v>
      </c>
    </row>
    <row r="241" spans="2:31" x14ac:dyDescent="0.25">
      <c r="B241" s="25" t="s">
        <v>689</v>
      </c>
      <c r="C241" s="23" t="s">
        <v>690</v>
      </c>
      <c r="D241" s="26" t="s">
        <v>331</v>
      </c>
      <c r="E241" s="26" t="s">
        <v>691</v>
      </c>
      <c r="F241" s="32">
        <v>349</v>
      </c>
      <c r="G241" s="26" t="str">
        <f>+_xlfn.CONCAT(E241, " ",F241)</f>
        <v>MATTA 349</v>
      </c>
      <c r="H241" s="27" t="s">
        <v>173</v>
      </c>
      <c r="I241" s="27" t="s">
        <v>23</v>
      </c>
      <c r="J241" s="23">
        <v>1555</v>
      </c>
      <c r="K241" s="24">
        <v>45259</v>
      </c>
      <c r="L241" s="27">
        <v>952936304</v>
      </c>
      <c r="M241" s="36" t="s">
        <v>692</v>
      </c>
      <c r="N241" s="27" t="s">
        <v>38</v>
      </c>
      <c r="O241" s="27" t="s">
        <v>38</v>
      </c>
      <c r="P241" s="27" t="s">
        <v>38</v>
      </c>
      <c r="Q241" s="27" t="s">
        <v>38</v>
      </c>
      <c r="R241" s="27" t="s">
        <v>38</v>
      </c>
      <c r="S241" s="27" t="s">
        <v>38</v>
      </c>
      <c r="T241" s="27" t="s">
        <v>38</v>
      </c>
      <c r="U241" s="27" t="s">
        <v>38</v>
      </c>
      <c r="V241" s="27" t="s">
        <v>38</v>
      </c>
      <c r="W241" s="27" t="s">
        <v>38</v>
      </c>
      <c r="X241" s="27" t="s">
        <v>39</v>
      </c>
      <c r="Y241" s="27" t="s">
        <v>39</v>
      </c>
      <c r="Z241" s="27" t="s">
        <v>38</v>
      </c>
      <c r="AA241" s="27" t="s">
        <v>38</v>
      </c>
      <c r="AB241" s="27" t="s">
        <v>38</v>
      </c>
      <c r="AC241" s="27" t="s">
        <v>38</v>
      </c>
      <c r="AD241" s="27" t="s">
        <v>38</v>
      </c>
      <c r="AE241" s="27" t="s">
        <v>1271</v>
      </c>
    </row>
    <row r="242" spans="2:31" x14ac:dyDescent="0.25">
      <c r="B242" s="25" t="s">
        <v>234</v>
      </c>
      <c r="C242" s="23" t="s">
        <v>235</v>
      </c>
      <c r="D242" s="26" t="s">
        <v>33</v>
      </c>
      <c r="E242" s="26" t="s">
        <v>236</v>
      </c>
      <c r="F242" s="23">
        <v>2862</v>
      </c>
      <c r="G242" s="26" t="str">
        <f>+_xlfn.CONCAT(E242, " ",F242)</f>
        <v>CALLE MATRONA JULIA LOLAS 2862</v>
      </c>
      <c r="H242" s="23" t="s">
        <v>123</v>
      </c>
      <c r="I242" s="27" t="s">
        <v>100</v>
      </c>
      <c r="J242" s="23">
        <v>1670</v>
      </c>
      <c r="K242" s="24">
        <v>45264</v>
      </c>
      <c r="L242" s="23">
        <v>977909509</v>
      </c>
      <c r="M242" s="34" t="s">
        <v>237</v>
      </c>
      <c r="N242" s="27" t="s">
        <v>38</v>
      </c>
      <c r="O242" s="27" t="s">
        <v>38</v>
      </c>
      <c r="P242" s="27" t="s">
        <v>38</v>
      </c>
      <c r="Q242" s="27" t="s">
        <v>38</v>
      </c>
      <c r="R242" s="27" t="s">
        <v>38</v>
      </c>
      <c r="S242" s="27" t="s">
        <v>38</v>
      </c>
      <c r="T242" s="27" t="s">
        <v>39</v>
      </c>
      <c r="U242" s="27" t="s">
        <v>38</v>
      </c>
      <c r="V242" s="27" t="s">
        <v>38</v>
      </c>
      <c r="W242" s="27" t="s">
        <v>38</v>
      </c>
      <c r="X242" s="27" t="s">
        <v>38</v>
      </c>
      <c r="Y242" s="27" t="s">
        <v>38</v>
      </c>
      <c r="Z242" s="27" t="s">
        <v>38</v>
      </c>
      <c r="AA242" s="27" t="s">
        <v>38</v>
      </c>
      <c r="AB242" s="27" t="s">
        <v>38</v>
      </c>
      <c r="AC242" s="27" t="s">
        <v>38</v>
      </c>
      <c r="AD242" s="27" t="s">
        <v>38</v>
      </c>
      <c r="AE242" s="27" t="s">
        <v>1271</v>
      </c>
    </row>
    <row r="243" spans="2:31" x14ac:dyDescent="0.25">
      <c r="B243" s="25" t="s">
        <v>243</v>
      </c>
      <c r="C243" s="23" t="s">
        <v>244</v>
      </c>
      <c r="D243" s="26" t="s">
        <v>33</v>
      </c>
      <c r="E243" s="26" t="s">
        <v>245</v>
      </c>
      <c r="F243" s="23" t="s">
        <v>246</v>
      </c>
      <c r="G243" s="26" t="str">
        <f>+_xlfn.CONCAT(E243, " ",F243)</f>
        <v>SANTA ELENA 895, DEPTO 1503</v>
      </c>
      <c r="H243" s="23" t="s">
        <v>247</v>
      </c>
      <c r="I243" s="27" t="s">
        <v>20</v>
      </c>
      <c r="J243" s="23">
        <v>1668</v>
      </c>
      <c r="K243" s="24">
        <v>45264</v>
      </c>
      <c r="L243" s="23">
        <v>978969768</v>
      </c>
      <c r="M243" s="34" t="s">
        <v>248</v>
      </c>
      <c r="N243" s="27" t="s">
        <v>38</v>
      </c>
      <c r="O243" s="27" t="s">
        <v>38</v>
      </c>
      <c r="P243" s="27" t="s">
        <v>38</v>
      </c>
      <c r="Q243" s="27" t="s">
        <v>38</v>
      </c>
      <c r="R243" s="27" t="s">
        <v>38</v>
      </c>
      <c r="S243" s="27" t="s">
        <v>38</v>
      </c>
      <c r="T243" s="27" t="s">
        <v>38</v>
      </c>
      <c r="U243" s="27" t="s">
        <v>39</v>
      </c>
      <c r="V243" s="27" t="s">
        <v>38</v>
      </c>
      <c r="W243" s="27" t="s">
        <v>38</v>
      </c>
      <c r="X243" s="27" t="s">
        <v>38</v>
      </c>
      <c r="Y243" s="27" t="s">
        <v>38</v>
      </c>
      <c r="Z243" s="27" t="s">
        <v>38</v>
      </c>
      <c r="AA243" s="27" t="s">
        <v>38</v>
      </c>
      <c r="AB243" s="27" t="s">
        <v>38</v>
      </c>
      <c r="AC243" s="27" t="s">
        <v>38</v>
      </c>
      <c r="AD243" s="27" t="s">
        <v>38</v>
      </c>
      <c r="AE243" s="27" t="s">
        <v>1271</v>
      </c>
    </row>
    <row r="244" spans="2:31" x14ac:dyDescent="0.25">
      <c r="B244" s="25" t="s">
        <v>249</v>
      </c>
      <c r="C244" s="23" t="s">
        <v>250</v>
      </c>
      <c r="D244" s="26" t="s">
        <v>33</v>
      </c>
      <c r="E244" s="26" t="s">
        <v>251</v>
      </c>
      <c r="F244" s="23">
        <v>581</v>
      </c>
      <c r="G244" s="26" t="str">
        <f>+_xlfn.CONCAT(E244, " ",F244)</f>
        <v>ANIBAL PINTO 581</v>
      </c>
      <c r="H244" s="23" t="s">
        <v>117</v>
      </c>
      <c r="I244" s="23" t="s">
        <v>24</v>
      </c>
      <c r="J244" s="23">
        <v>1659</v>
      </c>
      <c r="K244" s="24">
        <v>45264</v>
      </c>
      <c r="L244" s="23">
        <v>974950825</v>
      </c>
      <c r="M244" s="34" t="s">
        <v>252</v>
      </c>
      <c r="N244" s="27" t="s">
        <v>38</v>
      </c>
      <c r="O244" s="27" t="s">
        <v>38</v>
      </c>
      <c r="P244" s="27" t="s">
        <v>38</v>
      </c>
      <c r="Q244" s="27" t="s">
        <v>38</v>
      </c>
      <c r="R244" s="27" t="s">
        <v>38</v>
      </c>
      <c r="S244" s="27" t="s">
        <v>38</v>
      </c>
      <c r="T244" s="27" t="s">
        <v>38</v>
      </c>
      <c r="U244" s="27" t="s">
        <v>38</v>
      </c>
      <c r="V244" s="27" t="s">
        <v>38</v>
      </c>
      <c r="W244" s="27" t="s">
        <v>38</v>
      </c>
      <c r="X244" s="27" t="s">
        <v>38</v>
      </c>
      <c r="Y244" s="27" t="s">
        <v>39</v>
      </c>
      <c r="Z244" s="27" t="s">
        <v>39</v>
      </c>
      <c r="AA244" s="27" t="s">
        <v>38</v>
      </c>
      <c r="AB244" s="27" t="s">
        <v>38</v>
      </c>
      <c r="AC244" s="27" t="s">
        <v>38</v>
      </c>
      <c r="AD244" s="27" t="s">
        <v>38</v>
      </c>
      <c r="AE244" s="27" t="s">
        <v>1271</v>
      </c>
    </row>
    <row r="245" spans="2:31" x14ac:dyDescent="0.25">
      <c r="B245" s="25" t="s">
        <v>307</v>
      </c>
      <c r="C245" s="23" t="s">
        <v>308</v>
      </c>
      <c r="D245" s="26" t="s">
        <v>33</v>
      </c>
      <c r="E245" s="26" t="s">
        <v>309</v>
      </c>
      <c r="F245" s="32" t="s">
        <v>310</v>
      </c>
      <c r="G245" s="26" t="str">
        <f>+_xlfn.CONCAT(E245, " ",F245)</f>
        <v>LAS ACACIAS 175, CASA 48</v>
      </c>
      <c r="H245" s="27" t="s">
        <v>311</v>
      </c>
      <c r="I245" s="27" t="s">
        <v>100</v>
      </c>
      <c r="J245" s="23">
        <v>354</v>
      </c>
      <c r="K245" s="24">
        <v>45371</v>
      </c>
      <c r="L245" s="27">
        <v>985498175</v>
      </c>
      <c r="M245" s="36" t="s">
        <v>312</v>
      </c>
      <c r="N245" s="27" t="s">
        <v>38</v>
      </c>
      <c r="O245" s="27" t="s">
        <v>38</v>
      </c>
      <c r="P245" s="27" t="s">
        <v>38</v>
      </c>
      <c r="Q245" s="27" t="s">
        <v>38</v>
      </c>
      <c r="R245" s="27" t="s">
        <v>38</v>
      </c>
      <c r="S245" s="27" t="s">
        <v>38</v>
      </c>
      <c r="T245" s="27" t="s">
        <v>39</v>
      </c>
      <c r="U245" s="27" t="s">
        <v>38</v>
      </c>
      <c r="V245" s="27" t="s">
        <v>38</v>
      </c>
      <c r="W245" s="27" t="s">
        <v>38</v>
      </c>
      <c r="X245" s="27" t="s">
        <v>38</v>
      </c>
      <c r="Y245" s="27" t="s">
        <v>38</v>
      </c>
      <c r="Z245" s="27" t="s">
        <v>38</v>
      </c>
      <c r="AA245" s="27" t="s">
        <v>38</v>
      </c>
      <c r="AB245" s="27" t="s">
        <v>38</v>
      </c>
      <c r="AC245" s="27" t="s">
        <v>38</v>
      </c>
      <c r="AD245" s="27" t="s">
        <v>38</v>
      </c>
      <c r="AE245" s="27" t="s">
        <v>1271</v>
      </c>
    </row>
    <row r="246" spans="2:31" x14ac:dyDescent="0.25">
      <c r="B246" s="25" t="s">
        <v>114</v>
      </c>
      <c r="C246" s="23" t="s">
        <v>115</v>
      </c>
      <c r="D246" s="26" t="s">
        <v>33</v>
      </c>
      <c r="E246" s="26" t="s">
        <v>116</v>
      </c>
      <c r="F246" s="32">
        <v>1086</v>
      </c>
      <c r="G246" s="26" t="str">
        <f>+_xlfn.CONCAT(E246, " ",F246)</f>
        <v>SAN MARTIN 1086</v>
      </c>
      <c r="H246" s="23" t="s">
        <v>117</v>
      </c>
      <c r="I246" s="27" t="s">
        <v>24</v>
      </c>
      <c r="J246" s="27">
        <v>1076</v>
      </c>
      <c r="K246" s="30">
        <v>45174</v>
      </c>
      <c r="L246" s="27" t="s">
        <v>118</v>
      </c>
      <c r="M246" s="28" t="s">
        <v>119</v>
      </c>
      <c r="N246" s="27" t="s">
        <v>38</v>
      </c>
      <c r="O246" s="27" t="s">
        <v>38</v>
      </c>
      <c r="P246" s="27" t="s">
        <v>38</v>
      </c>
      <c r="Q246" s="27" t="s">
        <v>38</v>
      </c>
      <c r="R246" s="27" t="s">
        <v>38</v>
      </c>
      <c r="S246" s="27" t="s">
        <v>38</v>
      </c>
      <c r="T246" s="27" t="s">
        <v>38</v>
      </c>
      <c r="U246" s="27" t="s">
        <v>38</v>
      </c>
      <c r="V246" s="27" t="s">
        <v>38</v>
      </c>
      <c r="W246" s="27" t="s">
        <v>38</v>
      </c>
      <c r="X246" s="27" t="s">
        <v>38</v>
      </c>
      <c r="Y246" s="27" t="s">
        <v>39</v>
      </c>
      <c r="Z246" s="27" t="s">
        <v>38</v>
      </c>
      <c r="AA246" s="27" t="s">
        <v>38</v>
      </c>
      <c r="AB246" s="27" t="s">
        <v>38</v>
      </c>
      <c r="AC246" s="27" t="s">
        <v>38</v>
      </c>
      <c r="AD246" s="27" t="s">
        <v>38</v>
      </c>
      <c r="AE246" s="27" t="s">
        <v>1271</v>
      </c>
    </row>
    <row r="247" spans="2:31" x14ac:dyDescent="0.25">
      <c r="B247" s="25" t="s">
        <v>891</v>
      </c>
      <c r="C247" s="23" t="s">
        <v>892</v>
      </c>
      <c r="D247" s="26" t="s">
        <v>33</v>
      </c>
      <c r="E247" s="26" t="s">
        <v>893</v>
      </c>
      <c r="F247" s="23" t="s">
        <v>894</v>
      </c>
      <c r="G247" s="26" t="str">
        <f>+_xlfn.CONCAT(E247, " ",F247)</f>
        <v>FRANKFORT 5071 DEPTO 1203B</v>
      </c>
      <c r="H247" s="27" t="s">
        <v>247</v>
      </c>
      <c r="I247" s="27" t="s">
        <v>20</v>
      </c>
      <c r="J247" s="23">
        <v>583</v>
      </c>
      <c r="K247" s="30">
        <v>45078</v>
      </c>
      <c r="L247" s="27">
        <v>965451403</v>
      </c>
      <c r="M247" s="28" t="s">
        <v>895</v>
      </c>
      <c r="N247" s="27" t="s">
        <v>38</v>
      </c>
      <c r="O247" s="27" t="s">
        <v>38</v>
      </c>
      <c r="P247" s="27" t="s">
        <v>38</v>
      </c>
      <c r="Q247" s="27" t="s">
        <v>38</v>
      </c>
      <c r="R247" s="27" t="s">
        <v>38</v>
      </c>
      <c r="S247" s="27" t="s">
        <v>38</v>
      </c>
      <c r="T247" s="27" t="s">
        <v>38</v>
      </c>
      <c r="U247" s="27" t="s">
        <v>39</v>
      </c>
      <c r="V247" s="27" t="s">
        <v>38</v>
      </c>
      <c r="W247" s="27" t="s">
        <v>38</v>
      </c>
      <c r="X247" s="27" t="s">
        <v>38</v>
      </c>
      <c r="Y247" s="27" t="s">
        <v>38</v>
      </c>
      <c r="Z247" s="27" t="s">
        <v>38</v>
      </c>
      <c r="AA247" s="27" t="s">
        <v>38</v>
      </c>
      <c r="AB247" s="27" t="s">
        <v>38</v>
      </c>
      <c r="AC247" s="27" t="s">
        <v>38</v>
      </c>
      <c r="AD247" s="27" t="s">
        <v>38</v>
      </c>
      <c r="AE247" s="27" t="s">
        <v>1271</v>
      </c>
    </row>
    <row r="248" spans="2:31" x14ac:dyDescent="0.25">
      <c r="B248" s="33" t="s">
        <v>665</v>
      </c>
      <c r="C248" s="23" t="s">
        <v>666</v>
      </c>
      <c r="D248" s="26" t="s">
        <v>331</v>
      </c>
      <c r="E248" s="26" t="s">
        <v>667</v>
      </c>
      <c r="F248" s="32">
        <v>498</v>
      </c>
      <c r="G248" s="26" t="str">
        <f>+_xlfn.CONCAT(E248, " ",F248)</f>
        <v>CARMEN VILCHES 498</v>
      </c>
      <c r="H248" s="27" t="s">
        <v>18</v>
      </c>
      <c r="I248" s="27" t="s">
        <v>18</v>
      </c>
      <c r="J248" s="23">
        <v>1665</v>
      </c>
      <c r="K248" s="24">
        <v>45264</v>
      </c>
      <c r="L248" s="27">
        <v>920074863</v>
      </c>
      <c r="M248" s="36" t="s">
        <v>668</v>
      </c>
      <c r="N248" s="27" t="s">
        <v>38</v>
      </c>
      <c r="O248" s="27" t="s">
        <v>38</v>
      </c>
      <c r="P248" s="27" t="s">
        <v>38</v>
      </c>
      <c r="Q248" s="27" t="s">
        <v>38</v>
      </c>
      <c r="R248" s="27" t="s">
        <v>39</v>
      </c>
      <c r="S248" s="27" t="s">
        <v>39</v>
      </c>
      <c r="T248" s="27" t="s">
        <v>38</v>
      </c>
      <c r="U248" s="27" t="s">
        <v>38</v>
      </c>
      <c r="V248" s="27" t="s">
        <v>38</v>
      </c>
      <c r="W248" s="27" t="s">
        <v>38</v>
      </c>
      <c r="X248" s="27" t="s">
        <v>38</v>
      </c>
      <c r="Y248" s="27" t="s">
        <v>38</v>
      </c>
      <c r="Z248" s="27" t="s">
        <v>38</v>
      </c>
      <c r="AA248" s="27" t="s">
        <v>38</v>
      </c>
      <c r="AB248" s="27" t="s">
        <v>38</v>
      </c>
      <c r="AC248" s="27" t="s">
        <v>38</v>
      </c>
      <c r="AD248" s="27" t="s">
        <v>38</v>
      </c>
      <c r="AE248" s="27" t="s">
        <v>1271</v>
      </c>
    </row>
    <row r="249" spans="2:31" x14ac:dyDescent="0.25">
      <c r="B249" s="25" t="s">
        <v>50</v>
      </c>
      <c r="C249" s="23" t="s">
        <v>51</v>
      </c>
      <c r="D249" s="26" t="s">
        <v>33</v>
      </c>
      <c r="E249" s="26" t="s">
        <v>52</v>
      </c>
      <c r="F249" s="23">
        <v>863</v>
      </c>
      <c r="G249" s="26" t="str">
        <f>+_xlfn.CONCAT(E249, " ",F249)</f>
        <v>IRARRAZABAL 863</v>
      </c>
      <c r="H249" s="27" t="s">
        <v>53</v>
      </c>
      <c r="I249" s="27" t="s">
        <v>18</v>
      </c>
      <c r="J249" s="23">
        <v>575</v>
      </c>
      <c r="K249" s="30">
        <v>45078</v>
      </c>
      <c r="L249" s="27">
        <v>982699686</v>
      </c>
      <c r="M249" s="28" t="s">
        <v>54</v>
      </c>
      <c r="N249" s="27" t="s">
        <v>38</v>
      </c>
      <c r="O249" s="27" t="s">
        <v>38</v>
      </c>
      <c r="P249" s="27" t="s">
        <v>38</v>
      </c>
      <c r="Q249" s="27" t="s">
        <v>38</v>
      </c>
      <c r="R249" s="27" t="s">
        <v>38</v>
      </c>
      <c r="S249" s="27" t="s">
        <v>39</v>
      </c>
      <c r="T249" s="27" t="s">
        <v>38</v>
      </c>
      <c r="U249" s="27" t="s">
        <v>38</v>
      </c>
      <c r="V249" s="27" t="s">
        <v>38</v>
      </c>
      <c r="W249" s="27" t="s">
        <v>38</v>
      </c>
      <c r="X249" s="27" t="s">
        <v>38</v>
      </c>
      <c r="Y249" s="27" t="s">
        <v>38</v>
      </c>
      <c r="Z249" s="27" t="s">
        <v>38</v>
      </c>
      <c r="AA249" s="27" t="s">
        <v>38</v>
      </c>
      <c r="AB249" s="27" t="s">
        <v>38</v>
      </c>
      <c r="AC249" s="27" t="s">
        <v>38</v>
      </c>
      <c r="AD249" s="27" t="s">
        <v>38</v>
      </c>
      <c r="AE249" s="27" t="s">
        <v>1271</v>
      </c>
    </row>
    <row r="250" spans="2:31" x14ac:dyDescent="0.25">
      <c r="B250" s="25" t="s">
        <v>459</v>
      </c>
      <c r="C250" s="23" t="s">
        <v>460</v>
      </c>
      <c r="D250" s="26" t="s">
        <v>331</v>
      </c>
      <c r="E250" s="26" t="s">
        <v>48</v>
      </c>
      <c r="F250" s="32">
        <v>502</v>
      </c>
      <c r="G250" s="26" t="str">
        <f>+_xlfn.CONCAT(E250, " ",F250)</f>
        <v>LINARES 502</v>
      </c>
      <c r="H250" s="23" t="s">
        <v>461</v>
      </c>
      <c r="I250" s="27" t="s">
        <v>26</v>
      </c>
      <c r="J250" s="27">
        <v>1051</v>
      </c>
      <c r="K250" s="30">
        <v>45174</v>
      </c>
      <c r="L250" s="27" t="s">
        <v>462</v>
      </c>
      <c r="M250" s="28" t="s">
        <v>463</v>
      </c>
      <c r="N250" s="27" t="s">
        <v>38</v>
      </c>
      <c r="O250" s="27" t="s">
        <v>38</v>
      </c>
      <c r="P250" s="27" t="s">
        <v>38</v>
      </c>
      <c r="Q250" s="27" t="s">
        <v>38</v>
      </c>
      <c r="R250" s="27" t="s">
        <v>38</v>
      </c>
      <c r="S250" s="27" t="s">
        <v>38</v>
      </c>
      <c r="T250" s="27" t="s">
        <v>38</v>
      </c>
      <c r="U250" s="27" t="s">
        <v>38</v>
      </c>
      <c r="V250" s="27" t="s">
        <v>38</v>
      </c>
      <c r="W250" s="27" t="s">
        <v>38</v>
      </c>
      <c r="X250" s="27" t="s">
        <v>38</v>
      </c>
      <c r="Y250" s="27" t="s">
        <v>38</v>
      </c>
      <c r="Z250" s="27" t="s">
        <v>39</v>
      </c>
      <c r="AA250" s="27" t="s">
        <v>39</v>
      </c>
      <c r="AB250" s="27" t="s">
        <v>39</v>
      </c>
      <c r="AC250" s="27" t="s">
        <v>38</v>
      </c>
      <c r="AD250" s="27" t="s">
        <v>38</v>
      </c>
      <c r="AE250" s="27" t="s">
        <v>1271</v>
      </c>
    </row>
    <row r="251" spans="2:31" x14ac:dyDescent="0.25">
      <c r="B251" s="25" t="s">
        <v>192</v>
      </c>
      <c r="C251" s="23" t="s">
        <v>193</v>
      </c>
      <c r="D251" s="26" t="s">
        <v>33</v>
      </c>
      <c r="E251" s="26" t="s">
        <v>194</v>
      </c>
      <c r="F251" s="32">
        <v>901</v>
      </c>
      <c r="G251" s="26" t="str">
        <f>+_xlfn.CONCAT(E251, " ",F251)</f>
        <v>RIO SALADO 901</v>
      </c>
      <c r="H251" s="27" t="s">
        <v>18</v>
      </c>
      <c r="I251" s="27" t="s">
        <v>18</v>
      </c>
      <c r="J251" s="23">
        <v>1161</v>
      </c>
      <c r="K251" s="24">
        <v>45184</v>
      </c>
      <c r="L251" s="27" t="s">
        <v>195</v>
      </c>
      <c r="M251" s="28" t="s">
        <v>196</v>
      </c>
      <c r="N251" s="27" t="s">
        <v>38</v>
      </c>
      <c r="O251" s="27" t="s">
        <v>38</v>
      </c>
      <c r="P251" s="27" t="s">
        <v>38</v>
      </c>
      <c r="Q251" s="27" t="s">
        <v>38</v>
      </c>
      <c r="R251" s="27" t="s">
        <v>38</v>
      </c>
      <c r="S251" s="27" t="s">
        <v>39</v>
      </c>
      <c r="T251" s="27" t="s">
        <v>38</v>
      </c>
      <c r="U251" s="27" t="s">
        <v>38</v>
      </c>
      <c r="V251" s="27" t="s">
        <v>38</v>
      </c>
      <c r="W251" s="27" t="s">
        <v>38</v>
      </c>
      <c r="X251" s="27" t="s">
        <v>38</v>
      </c>
      <c r="Y251" s="27" t="s">
        <v>38</v>
      </c>
      <c r="Z251" s="27" t="s">
        <v>38</v>
      </c>
      <c r="AA251" s="27" t="s">
        <v>38</v>
      </c>
      <c r="AB251" s="27" t="s">
        <v>38</v>
      </c>
      <c r="AC251" s="27" t="s">
        <v>38</v>
      </c>
      <c r="AD251" s="27" t="s">
        <v>38</v>
      </c>
      <c r="AE251" s="27" t="s">
        <v>1271</v>
      </c>
    </row>
    <row r="252" spans="2:31" x14ac:dyDescent="0.25">
      <c r="B252" s="25" t="s">
        <v>1236</v>
      </c>
      <c r="C252" s="23" t="s">
        <v>1237</v>
      </c>
      <c r="D252" s="26" t="s">
        <v>33</v>
      </c>
      <c r="E252" s="26" t="s">
        <v>1238</v>
      </c>
      <c r="F252" s="32" t="s">
        <v>1239</v>
      </c>
      <c r="G252" s="26" t="str">
        <f>+_xlfn.CONCAT(E252, " ",F252)</f>
        <v>YUNGAY 725, DEPTO 504</v>
      </c>
      <c r="H252" s="27" t="s">
        <v>281</v>
      </c>
      <c r="I252" s="27" t="s">
        <v>22</v>
      </c>
      <c r="J252" s="23">
        <v>82</v>
      </c>
      <c r="K252" s="24">
        <v>45309</v>
      </c>
      <c r="L252" s="27">
        <v>989696205</v>
      </c>
      <c r="M252" s="36" t="s">
        <v>1240</v>
      </c>
      <c r="N252" s="27" t="s">
        <v>39</v>
      </c>
      <c r="O252" s="27" t="s">
        <v>39</v>
      </c>
      <c r="P252" s="27" t="s">
        <v>39</v>
      </c>
      <c r="Q252" s="27" t="s">
        <v>39</v>
      </c>
      <c r="R252" s="27" t="s">
        <v>39</v>
      </c>
      <c r="S252" s="27" t="s">
        <v>39</v>
      </c>
      <c r="T252" s="27" t="s">
        <v>39</v>
      </c>
      <c r="U252" s="27" t="s">
        <v>39</v>
      </c>
      <c r="V252" s="27" t="s">
        <v>39</v>
      </c>
      <c r="W252" s="27" t="s">
        <v>39</v>
      </c>
      <c r="X252" s="27" t="s">
        <v>39</v>
      </c>
      <c r="Y252" s="27" t="s">
        <v>39</v>
      </c>
      <c r="Z252" s="27" t="s">
        <v>39</v>
      </c>
      <c r="AA252" s="27" t="s">
        <v>39</v>
      </c>
      <c r="AB252" s="27" t="s">
        <v>39</v>
      </c>
      <c r="AC252" s="27" t="s">
        <v>39</v>
      </c>
      <c r="AD252" s="27" t="s">
        <v>39</v>
      </c>
      <c r="AE252" s="27" t="s">
        <v>1271</v>
      </c>
    </row>
    <row r="253" spans="2:31" x14ac:dyDescent="0.25">
      <c r="B253" s="25" t="s">
        <v>317</v>
      </c>
      <c r="C253" s="23" t="s">
        <v>318</v>
      </c>
      <c r="D253" s="26" t="s">
        <v>33</v>
      </c>
      <c r="E253" s="26" t="s">
        <v>319</v>
      </c>
      <c r="F253" s="32">
        <v>1239</v>
      </c>
      <c r="G253" s="26" t="str">
        <f>+_xlfn.CONCAT(E253, " ",F253)</f>
        <v>ISLA DE PASCUA 1239</v>
      </c>
      <c r="H253" s="27" t="s">
        <v>320</v>
      </c>
      <c r="I253" s="27" t="s">
        <v>20</v>
      </c>
      <c r="J253" s="23">
        <v>578</v>
      </c>
      <c r="K253" s="24">
        <v>45428</v>
      </c>
      <c r="L253" s="27">
        <v>940735863</v>
      </c>
      <c r="M253" s="36" t="s">
        <v>321</v>
      </c>
      <c r="N253" s="27" t="s">
        <v>38</v>
      </c>
      <c r="O253" s="27" t="s">
        <v>38</v>
      </c>
      <c r="P253" s="27" t="s">
        <v>38</v>
      </c>
      <c r="Q253" s="27" t="s">
        <v>38</v>
      </c>
      <c r="R253" s="27" t="s">
        <v>38</v>
      </c>
      <c r="S253" s="27" t="s">
        <v>38</v>
      </c>
      <c r="T253" s="27" t="s">
        <v>39</v>
      </c>
      <c r="U253" s="27" t="s">
        <v>39</v>
      </c>
      <c r="V253" s="27" t="s">
        <v>38</v>
      </c>
      <c r="W253" s="27" t="s">
        <v>38</v>
      </c>
      <c r="X253" s="27" t="s">
        <v>38</v>
      </c>
      <c r="Y253" s="27" t="s">
        <v>38</v>
      </c>
      <c r="Z253" s="27" t="s">
        <v>38</v>
      </c>
      <c r="AA253" s="27" t="s">
        <v>38</v>
      </c>
      <c r="AB253" s="27" t="s">
        <v>38</v>
      </c>
      <c r="AC253" s="27" t="s">
        <v>38</v>
      </c>
      <c r="AD253" s="27" t="s">
        <v>38</v>
      </c>
      <c r="AE253" s="27" t="s">
        <v>1271</v>
      </c>
    </row>
    <row r="254" spans="2:31" x14ac:dyDescent="0.25">
      <c r="B254" s="25" t="s">
        <v>1100</v>
      </c>
      <c r="C254" s="23" t="s">
        <v>1101</v>
      </c>
      <c r="D254" s="26" t="s">
        <v>33</v>
      </c>
      <c r="E254" s="26" t="s">
        <v>1102</v>
      </c>
      <c r="F254" s="32">
        <v>316</v>
      </c>
      <c r="G254" s="26" t="str">
        <f>+_xlfn.CONCAT(E254, " ",F254)</f>
        <v>MIRAMAR 316</v>
      </c>
      <c r="H254" s="27" t="s">
        <v>100</v>
      </c>
      <c r="I254" s="27" t="s">
        <v>100</v>
      </c>
      <c r="J254" s="23">
        <v>1153</v>
      </c>
      <c r="K254" s="24">
        <v>45184</v>
      </c>
      <c r="L254" s="27" t="s">
        <v>1103</v>
      </c>
      <c r="M254" s="28" t="s">
        <v>1104</v>
      </c>
      <c r="N254" s="27" t="s">
        <v>38</v>
      </c>
      <c r="O254" s="27" t="s">
        <v>38</v>
      </c>
      <c r="P254" s="27" t="s">
        <v>38</v>
      </c>
      <c r="Q254" s="27" t="s">
        <v>38</v>
      </c>
      <c r="R254" s="27" t="s">
        <v>38</v>
      </c>
      <c r="S254" s="27" t="s">
        <v>38</v>
      </c>
      <c r="T254" s="27" t="s">
        <v>39</v>
      </c>
      <c r="U254" s="27" t="s">
        <v>39</v>
      </c>
      <c r="V254" s="27" t="s">
        <v>38</v>
      </c>
      <c r="W254" s="27" t="s">
        <v>38</v>
      </c>
      <c r="X254" s="27" t="s">
        <v>38</v>
      </c>
      <c r="Y254" s="27" t="s">
        <v>38</v>
      </c>
      <c r="Z254" s="27" t="s">
        <v>38</v>
      </c>
      <c r="AA254" s="27" t="s">
        <v>38</v>
      </c>
      <c r="AB254" s="27" t="s">
        <v>38</v>
      </c>
      <c r="AC254" s="27" t="s">
        <v>38</v>
      </c>
      <c r="AD254" s="27" t="s">
        <v>38</v>
      </c>
      <c r="AE254" s="27" t="s">
        <v>1271</v>
      </c>
    </row>
    <row r="255" spans="2:31" x14ac:dyDescent="0.25">
      <c r="B255" s="25" t="s">
        <v>1241</v>
      </c>
      <c r="C255" s="23" t="s">
        <v>1242</v>
      </c>
      <c r="D255" s="26" t="s">
        <v>33</v>
      </c>
      <c r="E255" s="26" t="s">
        <v>1243</v>
      </c>
      <c r="F255" s="32">
        <v>981</v>
      </c>
      <c r="G255" s="26" t="str">
        <f>+_xlfn.CONCAT(E255, " ",F255)</f>
        <v>LAS AZALEAS 981</v>
      </c>
      <c r="H255" s="27" t="s">
        <v>270</v>
      </c>
      <c r="I255" s="27" t="s">
        <v>21</v>
      </c>
      <c r="J255" s="23">
        <v>345</v>
      </c>
      <c r="K255" s="24">
        <v>45370</v>
      </c>
      <c r="L255" s="27">
        <v>998958028</v>
      </c>
      <c r="M255" s="36" t="s">
        <v>1244</v>
      </c>
      <c r="N255" s="27" t="s">
        <v>38</v>
      </c>
      <c r="O255" s="27" t="s">
        <v>38</v>
      </c>
      <c r="P255" s="27" t="s">
        <v>38</v>
      </c>
      <c r="Q255" s="27" t="s">
        <v>38</v>
      </c>
      <c r="R255" s="27" t="s">
        <v>38</v>
      </c>
      <c r="S255" s="27" t="s">
        <v>38</v>
      </c>
      <c r="T255" s="27" t="s">
        <v>38</v>
      </c>
      <c r="U255" s="27" t="s">
        <v>38</v>
      </c>
      <c r="V255" s="27" t="s">
        <v>39</v>
      </c>
      <c r="W255" s="27" t="s">
        <v>38</v>
      </c>
      <c r="X255" s="27" t="s">
        <v>38</v>
      </c>
      <c r="Y255" s="27" t="s">
        <v>38</v>
      </c>
      <c r="Z255" s="27" t="s">
        <v>38</v>
      </c>
      <c r="AA255" s="27" t="s">
        <v>38</v>
      </c>
      <c r="AB255" s="27" t="s">
        <v>38</v>
      </c>
      <c r="AC255" s="27" t="s">
        <v>38</v>
      </c>
      <c r="AD255" s="27" t="s">
        <v>38</v>
      </c>
      <c r="AE255" s="27" t="s">
        <v>1271</v>
      </c>
    </row>
    <row r="256" spans="2:31" x14ac:dyDescent="0.25">
      <c r="B256" s="25" t="s">
        <v>523</v>
      </c>
      <c r="C256" s="23" t="s">
        <v>524</v>
      </c>
      <c r="D256" s="26" t="s">
        <v>331</v>
      </c>
      <c r="E256" s="26" t="s">
        <v>525</v>
      </c>
      <c r="F256" s="32">
        <v>1987</v>
      </c>
      <c r="G256" s="26" t="str">
        <f>+_xlfn.CONCAT(E256, " ",F256)</f>
        <v>LAGO PEÑUELAS 1987</v>
      </c>
      <c r="H256" s="27" t="s">
        <v>93</v>
      </c>
      <c r="I256" s="27" t="s">
        <v>27</v>
      </c>
      <c r="J256" s="23">
        <v>1157</v>
      </c>
      <c r="K256" s="24">
        <v>45184</v>
      </c>
      <c r="L256" s="27" t="s">
        <v>526</v>
      </c>
      <c r="M256" s="28" t="s">
        <v>527</v>
      </c>
      <c r="N256" s="27" t="s">
        <v>38</v>
      </c>
      <c r="O256" s="27" t="s">
        <v>38</v>
      </c>
      <c r="P256" s="27" t="s">
        <v>38</v>
      </c>
      <c r="Q256" s="27" t="s">
        <v>38</v>
      </c>
      <c r="R256" s="27" t="s">
        <v>38</v>
      </c>
      <c r="S256" s="27" t="s">
        <v>38</v>
      </c>
      <c r="T256" s="27" t="s">
        <v>38</v>
      </c>
      <c r="U256" s="27" t="s">
        <v>38</v>
      </c>
      <c r="V256" s="27" t="s">
        <v>38</v>
      </c>
      <c r="W256" s="27" t="s">
        <v>38</v>
      </c>
      <c r="X256" s="27" t="s">
        <v>38</v>
      </c>
      <c r="Y256" s="27" t="s">
        <v>38</v>
      </c>
      <c r="Z256" s="27" t="s">
        <v>38</v>
      </c>
      <c r="AA256" s="27" t="s">
        <v>38</v>
      </c>
      <c r="AB256" s="27" t="s">
        <v>39</v>
      </c>
      <c r="AC256" s="27" t="s">
        <v>38</v>
      </c>
      <c r="AD256" s="27" t="s">
        <v>38</v>
      </c>
      <c r="AE256" s="27" t="s">
        <v>1271</v>
      </c>
    </row>
    <row r="257" spans="2:31" x14ac:dyDescent="0.25">
      <c r="B257" s="25" t="s">
        <v>1152</v>
      </c>
      <c r="C257" s="23" t="s">
        <v>1153</v>
      </c>
      <c r="D257" s="26" t="s">
        <v>33</v>
      </c>
      <c r="E257" s="26" t="s">
        <v>1154</v>
      </c>
      <c r="F257" s="32" t="s">
        <v>1155</v>
      </c>
      <c r="G257" s="26" t="str">
        <f>+_xlfn.CONCAT(E257, " ",F257)</f>
        <v>DAVID ROSAS N-529</v>
      </c>
      <c r="H257" s="27" t="s">
        <v>36</v>
      </c>
      <c r="I257" s="27" t="s">
        <v>27</v>
      </c>
      <c r="J257" s="23">
        <v>1688</v>
      </c>
      <c r="K257" s="24">
        <v>45265</v>
      </c>
      <c r="L257" s="27">
        <v>973907763</v>
      </c>
      <c r="M257" s="36" t="s">
        <v>1156</v>
      </c>
      <c r="N257" s="27" t="s">
        <v>38</v>
      </c>
      <c r="O257" s="27" t="s">
        <v>38</v>
      </c>
      <c r="P257" s="27" t="s">
        <v>38</v>
      </c>
      <c r="Q257" s="27" t="s">
        <v>38</v>
      </c>
      <c r="R257" s="27" t="s">
        <v>38</v>
      </c>
      <c r="S257" s="27" t="s">
        <v>38</v>
      </c>
      <c r="T257" s="27" t="s">
        <v>38</v>
      </c>
      <c r="U257" s="27" t="s">
        <v>38</v>
      </c>
      <c r="V257" s="27" t="s">
        <v>38</v>
      </c>
      <c r="W257" s="27" t="s">
        <v>38</v>
      </c>
      <c r="X257" s="27" t="s">
        <v>38</v>
      </c>
      <c r="Y257" s="27" t="s">
        <v>39</v>
      </c>
      <c r="Z257" s="27" t="s">
        <v>38</v>
      </c>
      <c r="AA257" s="27" t="s">
        <v>39</v>
      </c>
      <c r="AB257" s="27" t="s">
        <v>39</v>
      </c>
      <c r="AC257" s="27" t="s">
        <v>38</v>
      </c>
      <c r="AD257" s="27" t="s">
        <v>38</v>
      </c>
      <c r="AE257" s="27" t="s">
        <v>1271</v>
      </c>
    </row>
    <row r="258" spans="2:31" x14ac:dyDescent="0.25">
      <c r="B258" s="25" t="s">
        <v>745</v>
      </c>
      <c r="C258" s="23" t="s">
        <v>746</v>
      </c>
      <c r="D258" s="26" t="s">
        <v>331</v>
      </c>
      <c r="E258" s="26" t="s">
        <v>747</v>
      </c>
      <c r="F258" s="23">
        <v>3636</v>
      </c>
      <c r="G258" s="26" t="str">
        <f>+_xlfn.CONCAT(E258, " ",F258)</f>
        <v>23 1/2 NORTE C, 31 ORIENTE 3636</v>
      </c>
      <c r="H258" s="23" t="s">
        <v>75</v>
      </c>
      <c r="I258" s="27" t="s">
        <v>22</v>
      </c>
      <c r="J258" s="23">
        <v>1666</v>
      </c>
      <c r="K258" s="24">
        <v>45264</v>
      </c>
      <c r="L258" s="23">
        <v>934624867</v>
      </c>
      <c r="M258" s="34" t="s">
        <v>748</v>
      </c>
      <c r="N258" s="27" t="s">
        <v>38</v>
      </c>
      <c r="O258" s="27" t="s">
        <v>38</v>
      </c>
      <c r="P258" s="27" t="s">
        <v>38</v>
      </c>
      <c r="Q258" s="27" t="s">
        <v>38</v>
      </c>
      <c r="R258" s="27" t="s">
        <v>38</v>
      </c>
      <c r="S258" s="27" t="s">
        <v>38</v>
      </c>
      <c r="T258" s="27" t="s">
        <v>38</v>
      </c>
      <c r="U258" s="27" t="s">
        <v>38</v>
      </c>
      <c r="V258" s="27" t="s">
        <v>38</v>
      </c>
      <c r="W258" s="27" t="s">
        <v>39</v>
      </c>
      <c r="X258" s="27" t="s">
        <v>38</v>
      </c>
      <c r="Y258" s="27" t="s">
        <v>38</v>
      </c>
      <c r="Z258" s="27" t="s">
        <v>38</v>
      </c>
      <c r="AA258" s="27" t="s">
        <v>38</v>
      </c>
      <c r="AB258" s="27" t="s">
        <v>38</v>
      </c>
      <c r="AC258" s="27" t="s">
        <v>38</v>
      </c>
      <c r="AD258" s="27" t="s">
        <v>38</v>
      </c>
      <c r="AE258" s="27" t="s">
        <v>1271</v>
      </c>
    </row>
    <row r="259" spans="2:31" x14ac:dyDescent="0.25">
      <c r="B259" s="33" t="s">
        <v>1133</v>
      </c>
      <c r="C259" s="23" t="s">
        <v>1134</v>
      </c>
      <c r="D259" s="26" t="s">
        <v>33</v>
      </c>
      <c r="E259" s="26" t="s">
        <v>1135</v>
      </c>
      <c r="F259" s="32">
        <v>2896</v>
      </c>
      <c r="G259" s="26" t="str">
        <f>+_xlfn.CONCAT(E259, " ",F259)</f>
        <v>SAN LUIS 2896</v>
      </c>
      <c r="H259" s="27" t="s">
        <v>135</v>
      </c>
      <c r="I259" s="27" t="s">
        <v>26</v>
      </c>
      <c r="J259" s="23">
        <v>1535</v>
      </c>
      <c r="K259" s="24">
        <v>45254</v>
      </c>
      <c r="L259" s="27">
        <v>950923218</v>
      </c>
      <c r="M259" s="36" t="s">
        <v>1136</v>
      </c>
      <c r="N259" s="27" t="s">
        <v>38</v>
      </c>
      <c r="O259" s="27" t="s">
        <v>38</v>
      </c>
      <c r="P259" s="27" t="s">
        <v>38</v>
      </c>
      <c r="Q259" s="27" t="s">
        <v>38</v>
      </c>
      <c r="R259" s="27" t="s">
        <v>38</v>
      </c>
      <c r="S259" s="27" t="s">
        <v>38</v>
      </c>
      <c r="T259" s="27" t="s">
        <v>38</v>
      </c>
      <c r="U259" s="27" t="s">
        <v>38</v>
      </c>
      <c r="V259" s="27" t="s">
        <v>38</v>
      </c>
      <c r="W259" s="27" t="s">
        <v>38</v>
      </c>
      <c r="X259" s="27" t="s">
        <v>38</v>
      </c>
      <c r="Y259" s="27" t="s">
        <v>38</v>
      </c>
      <c r="Z259" s="27" t="s">
        <v>38</v>
      </c>
      <c r="AA259" s="27" t="s">
        <v>39</v>
      </c>
      <c r="AB259" s="27" t="s">
        <v>38</v>
      </c>
      <c r="AC259" s="27" t="s">
        <v>38</v>
      </c>
      <c r="AD259" s="27" t="s">
        <v>38</v>
      </c>
      <c r="AE259" s="27" t="s">
        <v>1271</v>
      </c>
    </row>
    <row r="260" spans="2:31" x14ac:dyDescent="0.25">
      <c r="B260" s="25" t="s">
        <v>749</v>
      </c>
      <c r="C260" s="23" t="s">
        <v>750</v>
      </c>
      <c r="D260" s="26" t="s">
        <v>331</v>
      </c>
      <c r="E260" s="26" t="s">
        <v>751</v>
      </c>
      <c r="F260" s="23">
        <v>1308</v>
      </c>
      <c r="G260" s="26" t="str">
        <f>+_xlfn.CONCAT(E260, " ",F260)</f>
        <v>HERMINIA ARRATE 1308</v>
      </c>
      <c r="H260" s="23" t="s">
        <v>146</v>
      </c>
      <c r="I260" s="23" t="s">
        <v>18</v>
      </c>
      <c r="J260" s="23">
        <v>1657</v>
      </c>
      <c r="K260" s="24">
        <v>45264</v>
      </c>
      <c r="L260" s="23">
        <v>992280915</v>
      </c>
      <c r="M260" s="34" t="s">
        <v>752</v>
      </c>
      <c r="N260" s="27" t="s">
        <v>38</v>
      </c>
      <c r="O260" s="27" t="s">
        <v>38</v>
      </c>
      <c r="P260" s="27" t="s">
        <v>38</v>
      </c>
      <c r="Q260" s="27" t="s">
        <v>38</v>
      </c>
      <c r="R260" s="27" t="s">
        <v>38</v>
      </c>
      <c r="S260" s="27" t="s">
        <v>39</v>
      </c>
      <c r="T260" s="27" t="s">
        <v>38</v>
      </c>
      <c r="U260" s="27" t="s">
        <v>38</v>
      </c>
      <c r="V260" s="27" t="s">
        <v>38</v>
      </c>
      <c r="W260" s="27" t="s">
        <v>38</v>
      </c>
      <c r="X260" s="27" t="s">
        <v>38</v>
      </c>
      <c r="Y260" s="27" t="s">
        <v>38</v>
      </c>
      <c r="Z260" s="27" t="s">
        <v>38</v>
      </c>
      <c r="AA260" s="27" t="s">
        <v>38</v>
      </c>
      <c r="AB260" s="27" t="s">
        <v>38</v>
      </c>
      <c r="AC260" s="27" t="s">
        <v>38</v>
      </c>
      <c r="AD260" s="27" t="s">
        <v>38</v>
      </c>
      <c r="AE260" s="27" t="s">
        <v>1271</v>
      </c>
    </row>
  </sheetData>
  <sheetProtection algorithmName="SHA-512" hashValue="OvRp8uY8UNrzYTY+vdKcOPcg6Ma0mZA/sk55ZvUztLPx/elfQMbHc1LorGhHyXstk+ocmxUhE8OZ5mgZj0cogQ==" saltValue="GMyokCjhiHJAligyHjp8KA==" spinCount="100000" sheet="1" objects="1" scenarios="1"/>
  <autoFilter ref="B9:AE260" xr:uid="{1992E57C-BC08-43FB-A1CF-262C9E08FE3E}">
    <sortState xmlns:xlrd2="http://schemas.microsoft.com/office/spreadsheetml/2017/richdata2" ref="B10:AE260">
      <sortCondition ref="B9:B260"/>
    </sortState>
  </autoFilter>
  <mergeCells count="1">
    <mergeCell ref="O6:AD6"/>
  </mergeCells>
  <hyperlinks>
    <hyperlink ref="M102" r:id="rId1" xr:uid="{E116A1B8-D186-4C3A-ABFD-496AE965AAAD}"/>
    <hyperlink ref="M50" r:id="rId2" display="Carol_bettiz@hotmail.com" xr:uid="{B4B6D21C-9747-4322-8719-9CA3F7993B5A}"/>
    <hyperlink ref="M183" r:id="rId3" xr:uid="{82FC5A04-AC01-4289-95F9-00046B29E598}"/>
    <hyperlink ref="M110" r:id="rId4" xr:uid="{6AC981F6-F0DE-4999-8E55-A0A870DAF22E}"/>
    <hyperlink ref="M161" r:id="rId5" xr:uid="{6763D2B5-92E6-4C40-9A26-3E81A1005163}"/>
    <hyperlink ref="M179" r:id="rId6" xr:uid="{E5831FA0-8957-4140-848D-31119482B553}"/>
    <hyperlink ref="M225" r:id="rId7" xr:uid="{457A9B7A-0771-4F70-8215-7929E5897EAA}"/>
    <hyperlink ref="M190" r:id="rId8" display="ts.nataliapadilla@gmail.com" xr:uid="{50B6CE46-3D1A-4C95-B563-6A06FA65A52C}"/>
    <hyperlink ref="M218" r:id="rId9" display="p.alfred.araya@gmaail.com" xr:uid="{00472FA1-046B-494D-A912-C4D7FAA35101}"/>
    <hyperlink ref="M223" r:id="rId10" display="psicologaclinica.r@gmail.com" xr:uid="{F851C9AB-354A-47E2-820F-46A801044B8A}"/>
    <hyperlink ref="M129" r:id="rId11" display="elisa.kra@gmail.com" xr:uid="{21C045DF-FF4C-47FA-8DAB-8B6747C6DF04}"/>
    <hyperlink ref="M194" r:id="rId12" display="nicolbene@gmail.com" xr:uid="{F51A5AC1-17C5-44B0-BA95-82A0EE2BE301}"/>
    <hyperlink ref="M148" r:id="rId13" xr:uid="{2F6AB444-2834-42CD-88AE-2E78359DAEF5}"/>
    <hyperlink ref="M56" r:id="rId14" xr:uid="{D0AB46E7-81AC-49AC-BA41-5E9B350A1E06}"/>
    <hyperlink ref="M176" r:id="rId15" xr:uid="{477DB2B6-E835-4CD8-8BB0-FBD370DD67C9}"/>
    <hyperlink ref="M249" r:id="rId16" xr:uid="{E2EF4B37-6368-4821-84C3-1CB42A76F6D1}"/>
    <hyperlink ref="M215" r:id="rId17" xr:uid="{76E36B6E-65BC-47F4-913B-E26D6A4C3BD5}"/>
    <hyperlink ref="M231" r:id="rId18" xr:uid="{E7AF64CE-7CE9-4680-B4D6-88146DB03781}"/>
    <hyperlink ref="M199" r:id="rId19" xr:uid="{EF726828-0413-43D4-9C07-C4D95172CEBD}"/>
    <hyperlink ref="M121" r:id="rId20" xr:uid="{822B1053-9B09-4BE2-BD67-F7BB16F86B35}"/>
    <hyperlink ref="M247" r:id="rId21" xr:uid="{4FC93A2C-6D9D-41EB-ACAE-13948D735ADC}"/>
    <hyperlink ref="M95" r:id="rId22" xr:uid="{88E3340D-5BBF-486F-B6A3-B883DA80E702}"/>
    <hyperlink ref="M103" r:id="rId23" xr:uid="{68D72585-AFB5-4B53-8BB0-BA81BDF96F9D}"/>
    <hyperlink ref="M63" r:id="rId24" display="ciamblerm@gmail.com" xr:uid="{6EC22EC4-2330-4390-96A5-171B5E8C29AA}"/>
    <hyperlink ref="M210" r:id="rId25" xr:uid="{C1276703-49A5-425E-B26C-951D87988409}"/>
    <hyperlink ref="M162" r:id="rId26" xr:uid="{AAC36F65-A94F-47A9-96EA-0926D8B57877}"/>
    <hyperlink ref="M13" r:id="rId27" xr:uid="{FF690065-5E20-4D14-BE04-AF87E36884AC}"/>
    <hyperlink ref="M213" r:id="rId28" xr:uid="{E8DB40A1-406A-4287-9AE0-A0A1076C66B0}"/>
    <hyperlink ref="M234" r:id="rId29" xr:uid="{5CE62466-C5C4-4B80-B600-4AAAB19FF625}"/>
    <hyperlink ref="M77" r:id="rId30" xr:uid="{F87D7C03-3F4A-4244-B7F4-37836619DEEA}"/>
    <hyperlink ref="M79" r:id="rId31" xr:uid="{1921B399-FBB6-40BC-A602-65E48D675242}"/>
    <hyperlink ref="M105" r:id="rId32" xr:uid="{141F0361-E342-452F-86AB-DADB9010765A}"/>
    <hyperlink ref="M163" r:id="rId33" xr:uid="{364EF927-FDB4-4B3D-819B-EC91246E3EFD}"/>
    <hyperlink ref="M117" r:id="rId34" xr:uid="{0A767F91-8424-42DC-90F1-57D9C76B1950}"/>
    <hyperlink ref="M140" r:id="rId35" xr:uid="{CB9F9163-1536-40F4-8BA4-61B716BB9525}"/>
    <hyperlink ref="M191" r:id="rId36" xr:uid="{605F387F-83EC-4BB2-AAB9-FC93E99780C0}"/>
    <hyperlink ref="M61" r:id="rId37" xr:uid="{3BB54E4C-2F8F-42E0-8D63-C639163A1C33}"/>
    <hyperlink ref="M201" r:id="rId38" xr:uid="{C3562609-5875-4EBA-9047-9700A3E62CD4}"/>
    <hyperlink ref="M224" r:id="rId39" xr:uid="{8FC1770A-2AA6-4B09-A387-0D8B76CA641D}"/>
    <hyperlink ref="M175" r:id="rId40" xr:uid="{B04BFB7A-F51C-4232-8135-9CDEB94528D6}"/>
    <hyperlink ref="M32" r:id="rId41" xr:uid="{BD1C9D31-9282-4E6C-8701-20397D6E1632}"/>
    <hyperlink ref="M42" r:id="rId42" xr:uid="{9FF79436-0ECF-4C87-85E4-7088CF6AD28F}"/>
    <hyperlink ref="M125" r:id="rId43" xr:uid="{A948400D-FF80-4FDF-B731-9C9385789E58}"/>
    <hyperlink ref="M14" r:id="rId44" xr:uid="{B94A454E-EE17-4C45-BECD-BAF4EAE9556E}"/>
    <hyperlink ref="M82" r:id="rId45" xr:uid="{D52E12C8-6D6F-4E91-95D4-BA9532D373C7}"/>
    <hyperlink ref="M54" r:id="rId46" xr:uid="{3B6D8F7D-3C12-4E85-BFF3-4C6EC59B2C8B}"/>
    <hyperlink ref="M187" r:id="rId47" xr:uid="{3ECC0176-2A54-471A-B489-CDDC3CB97215}"/>
    <hyperlink ref="M12" r:id="rId48" xr:uid="{CF215BC2-15E1-4E6C-8911-2AC20BCE7212}"/>
    <hyperlink ref="M236" r:id="rId49" xr:uid="{B22059C5-7F15-43A4-AD2D-481620CF0F9B}"/>
    <hyperlink ref="M114" r:id="rId50" xr:uid="{3B898ECE-0828-4A9A-8F37-87C71979D284}"/>
    <hyperlink ref="M128" r:id="rId51" xr:uid="{42F53252-7FDE-47CF-A9C2-ECA98F3D7DC4}"/>
    <hyperlink ref="M33" r:id="rId52" xr:uid="{0E846E0A-6F44-4129-A4B3-B3F2B2A0EDBA}"/>
    <hyperlink ref="M10" r:id="rId53" xr:uid="{9F640C8B-B242-4196-A9BA-CEE714E4DE78}"/>
    <hyperlink ref="M27" r:id="rId54" xr:uid="{FFDFBD22-4C83-4BE4-827F-2E15F0B21E81}"/>
    <hyperlink ref="M131" r:id="rId55" xr:uid="{6770276B-6247-4C65-B4B6-1758E5ADEFAC}"/>
    <hyperlink ref="M158" r:id="rId56" xr:uid="{1529483F-4955-484E-BEA4-E2F1DEB15BBF}"/>
    <hyperlink ref="M207" r:id="rId57" xr:uid="{39D622B8-5EB9-44E5-AA2C-D3D932775238}"/>
    <hyperlink ref="M205" r:id="rId58" xr:uid="{87E636AB-936D-4D19-97E4-1FA1060C7ABE}"/>
    <hyperlink ref="M229" r:id="rId59" xr:uid="{170E30AD-58AF-42C3-BF1C-0C826B7EE166}"/>
    <hyperlink ref="M141" r:id="rId60" xr:uid="{D9D69955-68D3-44CA-B687-61CA99E2ADC9}"/>
    <hyperlink ref="M122" r:id="rId61" xr:uid="{C370DE05-E1C7-4C11-9783-96EC280F1EE1}"/>
    <hyperlink ref="M86" r:id="rId62" xr:uid="{2FA42226-9CD3-47BA-84D9-0F2D5110B803}"/>
    <hyperlink ref="M157" r:id="rId63" xr:uid="{1BEEB12D-0AF6-4DA9-9343-F189E54C6661}"/>
    <hyperlink ref="M246" r:id="rId64" xr:uid="{3F24E158-DD77-4A7C-B935-AFA1B4B79E7D}"/>
    <hyperlink ref="M59" r:id="rId65" xr:uid="{939AA073-8F50-400E-806A-5BBE319642BF}"/>
    <hyperlink ref="M196" r:id="rId66" xr:uid="{AE914BA1-7C54-47C5-9971-BFB89850429E}"/>
    <hyperlink ref="M36" r:id="rId67" xr:uid="{CE11498C-1F8A-4414-9513-F9CD45ED4450}"/>
    <hyperlink ref="M101" r:id="rId68" xr:uid="{A33EB5B7-3544-484B-9BFE-CEFFE9BC2F83}"/>
    <hyperlink ref="M146" r:id="rId69" xr:uid="{C9145D42-D0BE-40CF-8645-B021D4DBC1B9}"/>
    <hyperlink ref="M20" r:id="rId70" xr:uid="{D7259FFC-46B5-4FD8-B914-3CF9710820B5}"/>
    <hyperlink ref="M34" r:id="rId71" xr:uid="{256781BF-FD1F-4B9D-BDD7-AB67EA015237}"/>
    <hyperlink ref="M126" r:id="rId72" xr:uid="{1074DB07-F4A8-42C1-97BE-2157DFE08BF8}"/>
    <hyperlink ref="M124" r:id="rId73" xr:uid="{208782BC-BEEB-4438-B0D3-F99598A17B9B}"/>
    <hyperlink ref="M113" r:id="rId74" xr:uid="{4F3108AB-1E3E-45F7-814D-EB8F7B2274DB}"/>
    <hyperlink ref="M68" r:id="rId75" xr:uid="{6C3F09A0-C67E-4770-960D-8E6987C27FFD}"/>
    <hyperlink ref="M250" r:id="rId76" xr:uid="{CF889CAC-D98B-41A4-B5F0-230E5B6D6C32}"/>
    <hyperlink ref="M167" r:id="rId77" xr:uid="{083EE7C1-6977-4EB6-A2A0-0455F0303460}"/>
    <hyperlink ref="M130" r:id="rId78" xr:uid="{B126E4A3-B4AF-4E53-BEC7-BE163EED9F42}"/>
    <hyperlink ref="M195" r:id="rId79" xr:uid="{82C9849D-C796-4C0A-BAC4-BEE09DCBBAC8}"/>
    <hyperlink ref="M170" r:id="rId80" xr:uid="{2C6DB41F-ECDB-47C4-926E-C45483B80049}"/>
    <hyperlink ref="M174" r:id="rId81" xr:uid="{9B80D99D-D2E3-4A3C-9290-FCC0985BD6ED}"/>
    <hyperlink ref="M233" r:id="rId82" xr:uid="{01381E8B-A7C6-4B18-BB4C-76ADF41D397A}"/>
    <hyperlink ref="M237" r:id="rId83" xr:uid="{AA21D146-BD05-470A-887C-C1716B41B57D}"/>
    <hyperlink ref="M134" r:id="rId84" xr:uid="{C97965DD-0711-4567-AA9B-3A3C82F593BF}"/>
    <hyperlink ref="M165" r:id="rId85" xr:uid="{53F8BD38-0BCC-459F-9340-6BB6A9F3BC94}"/>
    <hyperlink ref="M235" r:id="rId86" xr:uid="{10D635E8-566D-4ED3-8419-0A426560476F}"/>
    <hyperlink ref="M30" r:id="rId87" xr:uid="{D1C4B709-C742-43E5-81AB-3321AAE9F590}"/>
    <hyperlink ref="M11" r:id="rId88" xr:uid="{C6095623-0964-4C46-A7CF-A2AA30A902C9}"/>
    <hyperlink ref="M40" r:id="rId89" xr:uid="{3DB39F37-CA19-45E5-A4AD-882A63866ABC}"/>
    <hyperlink ref="M216" r:id="rId90" xr:uid="{7112402C-CB8D-4738-A9A7-DD2CFCE5D05D}"/>
    <hyperlink ref="M115" r:id="rId91" xr:uid="{140969C6-805A-45C6-B902-9F8CDC74CEDC}"/>
    <hyperlink ref="M83" r:id="rId92" xr:uid="{0FA1C72B-5CC7-4490-A615-8CE022CAEA04}"/>
    <hyperlink ref="M111" r:id="rId93" xr:uid="{9D073D33-CA80-4609-8736-4E9675688589}"/>
    <hyperlink ref="M208" r:id="rId94" xr:uid="{A219C762-F14A-4C9D-91D8-DEEA52B55195}"/>
    <hyperlink ref="M108" r:id="rId95" xr:uid="{9E85614D-3A01-47A4-BFEC-EFA8487D14E9}"/>
    <hyperlink ref="M212" r:id="rId96" xr:uid="{234DC8E7-7BBF-4428-8619-255DDD96E37C}"/>
    <hyperlink ref="M154" r:id="rId97" xr:uid="{DB878719-6E00-4168-9984-F608DDF86E4C}"/>
    <hyperlink ref="M209" r:id="rId98" xr:uid="{809CD5F6-C2DC-405C-B241-2C6A57DA2EFE}"/>
    <hyperlink ref="M78" r:id="rId99" xr:uid="{57C40DF8-83B6-4F26-B43B-E8489E529074}"/>
    <hyperlink ref="M70" r:id="rId100" xr:uid="{E401DFCE-38C6-4B2F-902B-5C8447ED576E}"/>
    <hyperlink ref="M138" r:id="rId101" xr:uid="{91ABF731-296F-4F89-B7C3-1E405709ABDB}"/>
    <hyperlink ref="M197" r:id="rId102" xr:uid="{C42AC680-3B14-4005-88B4-FAB2EDC5139B}"/>
    <hyperlink ref="M185" r:id="rId103" xr:uid="{7F7DB189-AA36-47B0-A56F-E6A98FA2058B}"/>
    <hyperlink ref="M228" r:id="rId104" xr:uid="{1194F0A3-403F-4D55-A1B2-A7A427735BD3}"/>
    <hyperlink ref="M16" r:id="rId105" xr:uid="{4F7BA2BA-F9FD-4A61-A115-C37157CF2680}"/>
    <hyperlink ref="M120" r:id="rId106" xr:uid="{B665B94F-886F-4E86-948D-FE952605CBEA}"/>
    <hyperlink ref="M91" r:id="rId107" xr:uid="{4795AE00-576B-405C-9CA0-23216BFA7267}"/>
    <hyperlink ref="M251" r:id="rId108" xr:uid="{C6DCDEF0-FC72-447B-877F-08E60A458DDE}"/>
    <hyperlink ref="M55" r:id="rId109" xr:uid="{500C3F96-C2A3-40D9-A283-D0F6B22D0205}"/>
    <hyperlink ref="M38" r:id="rId110" xr:uid="{8091D10B-759A-4B08-A529-38B928FD43C5}"/>
    <hyperlink ref="M51" r:id="rId111" xr:uid="{6691DB2B-4D9E-49AA-8F28-057F6FC4C269}"/>
    <hyperlink ref="M94" r:id="rId112" xr:uid="{C18F40FA-D086-4CEA-A758-EBB4EDD4A06C}"/>
    <hyperlink ref="M21" r:id="rId113" xr:uid="{7B3CCCA6-D93F-406B-9FD9-742D526E5C9E}"/>
    <hyperlink ref="M58" r:id="rId114" xr:uid="{BAF334B1-6FCC-4D0D-AD08-6DD1FBCE034C}"/>
    <hyperlink ref="M18" r:id="rId115" xr:uid="{FEBE4042-BC25-4FE0-953A-2A25A3896068}"/>
    <hyperlink ref="M193" r:id="rId116" xr:uid="{E2276C73-0FA7-4D74-850B-535F64C59A3B}"/>
    <hyperlink ref="M254" r:id="rId117" display="WPEREZ@ELIVE.CL" xr:uid="{AC44ACBD-ADC6-429C-ABD8-39406E8B1340}"/>
    <hyperlink ref="M135" r:id="rId118" xr:uid="{BA1E92AB-8F8F-48C9-BFA9-4124DE2A06E5}"/>
    <hyperlink ref="M147" r:id="rId119" xr:uid="{E92CC7CA-8AFE-4F96-A913-F99CD3E55499}"/>
    <hyperlink ref="M256" r:id="rId120" xr:uid="{EEB66DB6-828F-48E7-9ABF-19E11FBC7F62}"/>
    <hyperlink ref="M52" r:id="rId121" xr:uid="{D853ED2F-9080-48B5-90E5-FA787345CC59}"/>
    <hyperlink ref="M137" r:id="rId122" xr:uid="{1C8DE824-2EEB-406D-ABAE-9386523B19BD}"/>
    <hyperlink ref="M92" r:id="rId123" xr:uid="{18700B09-13B9-4F97-B521-C5480B2BEEC7}"/>
    <hyperlink ref="M139" r:id="rId124" xr:uid="{685761B7-7F07-49C1-AC0B-08993D3896CD}"/>
    <hyperlink ref="M150" r:id="rId125" xr:uid="{C926596F-466D-495D-A485-E433AA366BF8}"/>
    <hyperlink ref="M23" r:id="rId126" xr:uid="{16628022-A255-406D-9834-AC094F848D1D}"/>
    <hyperlink ref="M166" r:id="rId127" xr:uid="{E3F6E4E6-C418-4ACC-93DA-19D2799FF069}"/>
    <hyperlink ref="M153" r:id="rId128" xr:uid="{7BBC96A3-1A19-450D-BB13-5782008FF165}"/>
    <hyperlink ref="M188" r:id="rId129" xr:uid="{C1CA02D5-9C26-43D6-BAD0-9C7DF9D3857C}"/>
    <hyperlink ref="M53" r:id="rId130" xr:uid="{DA605EAA-BE87-46E6-A72E-0C00DC51DF5E}"/>
    <hyperlink ref="M69" r:id="rId131" xr:uid="{5A780525-22A5-42FA-A031-D7EB74F6BB6F}"/>
    <hyperlink ref="M47" r:id="rId132" xr:uid="{1DE7ACE4-B705-4003-847C-428AC698EEE2}"/>
    <hyperlink ref="M192" r:id="rId133" xr:uid="{FD878640-DAA1-4071-9810-5871BAC83234}"/>
    <hyperlink ref="M123" r:id="rId134" xr:uid="{30FAAFAC-5801-4659-A5E0-6AF58C48F694}"/>
    <hyperlink ref="M160" r:id="rId135" xr:uid="{1EF3EDEE-F7F4-4F6D-AC31-CEDC5A71D473}"/>
    <hyperlink ref="M15" r:id="rId136" xr:uid="{16B87CF4-9E78-4CA5-87F8-C38270F28686}"/>
    <hyperlink ref="M98" r:id="rId137" xr:uid="{A88AB499-8DA8-4686-9E27-0317AB6440C2}"/>
    <hyperlink ref="M97" r:id="rId138" xr:uid="{BC28F4DE-FF46-4D22-B4D0-86EE1CBC5C7A}"/>
    <hyperlink ref="M168" r:id="rId139" xr:uid="{3065A540-1C8B-4C58-BA18-3C66D906476F}"/>
    <hyperlink ref="M106" r:id="rId140" xr:uid="{C9F92A3E-4756-4BBD-93D0-B593149A4368}"/>
    <hyperlink ref="M75" r:id="rId141" xr:uid="{98EE90B1-57C5-4350-9701-667176D9AC97}"/>
    <hyperlink ref="M93" r:id="rId142" xr:uid="{A85610CD-E846-4F32-8F06-4FAE16F69751}"/>
    <hyperlink ref="M24" r:id="rId143" xr:uid="{A9DDA587-717F-413C-B577-CF61CEBE9288}"/>
    <hyperlink ref="M180" r:id="rId144" xr:uid="{A2AD2D2A-D737-46E3-8E60-AC8B75BA1FD1}"/>
    <hyperlink ref="M159" r:id="rId145" xr:uid="{39BF3F42-B603-47FF-8CA4-6DD3015FD5F4}"/>
    <hyperlink ref="M144" r:id="rId146" xr:uid="{25B93055-D3AB-43C5-9BC9-220CCBC36B31}"/>
    <hyperlink ref="M112" r:id="rId147" xr:uid="{4788554B-4DC5-4369-BC2F-1E5ED1288756}"/>
    <hyperlink ref="M39" r:id="rId148" xr:uid="{778EFFE4-0258-456E-8183-26807F1A62BC}"/>
    <hyperlink ref="M45" r:id="rId149" xr:uid="{707584DE-8C3B-487C-8645-79EFDDC93459}"/>
    <hyperlink ref="M181" r:id="rId150" xr:uid="{1FB46702-194F-4E46-B6C3-3910D2461AC6}"/>
    <hyperlink ref="M177" r:id="rId151" xr:uid="{77CD59F6-F1C5-4CE3-A793-A1E9DA000548}"/>
    <hyperlink ref="M156" r:id="rId152" xr:uid="{371617E3-6276-4A1C-BE96-979415B36679}"/>
    <hyperlink ref="M127" r:id="rId153" xr:uid="{6E2F89EA-2C01-4AC2-BD6B-C5366600D78D}"/>
    <hyperlink ref="M171" r:id="rId154" xr:uid="{EDA0C00B-99DC-419D-9A5F-3C347F358F0C}"/>
    <hyperlink ref="M133" r:id="rId155" xr:uid="{45BC760C-4078-4287-89FE-4C0138D05C94}"/>
    <hyperlink ref="M221" r:id="rId156" xr:uid="{E1A42295-5C05-4DBC-9ECA-C10426C877E0}"/>
    <hyperlink ref="M149" r:id="rId157" xr:uid="{6B616801-DBA4-434B-B016-87B7D2761955}"/>
    <hyperlink ref="M145" r:id="rId158" xr:uid="{966ADC73-796B-4DB1-9A44-7F2B06CE28B1}"/>
    <hyperlink ref="M238" r:id="rId159" xr:uid="{01F499FA-67B8-4BEA-B8F0-DFAF07D2A7BB}"/>
    <hyperlink ref="M88" r:id="rId160" xr:uid="{ED54359F-824B-439B-A4ED-D976A7D4649A}"/>
    <hyperlink ref="M248" r:id="rId161" xr:uid="{BFB23412-41F7-49B6-8CBA-CCDABB89A91E}"/>
    <hyperlink ref="M89" r:id="rId162" xr:uid="{29B47CE1-3554-4E75-8E36-53990C1F7B7B}"/>
    <hyperlink ref="M84" r:id="rId163" xr:uid="{A324CAF6-977D-4940-AE28-3F1AE39921EF}"/>
    <hyperlink ref="M169" r:id="rId164" xr:uid="{2EB9578E-9439-4803-877B-8EF46285E8DD}"/>
    <hyperlink ref="M259" r:id="rId165" xr:uid="{F17D43C5-2C81-4F29-8F11-9ED550E5F946}"/>
    <hyperlink ref="M31" r:id="rId166" xr:uid="{840D0F30-5947-4304-92B0-C57E9A602F25}"/>
    <hyperlink ref="M116" r:id="rId167" xr:uid="{D1E124AA-F3EC-43CF-A7CA-E979EA748495}"/>
    <hyperlink ref="M219" r:id="rId168" xr:uid="{B31022F6-C7E2-4022-86AA-33BAA8BEB570}"/>
    <hyperlink ref="M204" r:id="rId169" xr:uid="{4F78A688-D435-4E2E-A365-3168476D4AE0}"/>
    <hyperlink ref="M178" r:id="rId170" xr:uid="{53F93D51-F409-409A-8EFB-11EF25A49C05}"/>
    <hyperlink ref="M257" r:id="rId171" xr:uid="{3BFD95F5-3ACB-4EF9-929A-F8E24FAE98C0}"/>
    <hyperlink ref="M241" r:id="rId172" xr:uid="{37D09DDA-BBA0-45D6-A7A3-0B6243E60E4A}"/>
    <hyperlink ref="M22" r:id="rId173" xr:uid="{7BF45093-6868-4D0A-8394-D06B39F8BFDB}"/>
    <hyperlink ref="M119" r:id="rId174" xr:uid="{0A3C605A-B4ED-41E8-B5F4-0627C87CCB52}"/>
    <hyperlink ref="M239" r:id="rId175" xr:uid="{5118C976-5A73-492B-BB0F-6D9BDB70A0D0}"/>
    <hyperlink ref="M189" r:id="rId176" xr:uid="{7CF84FFB-D1F6-418D-862D-D596ED038A88}"/>
    <hyperlink ref="M67" r:id="rId177" xr:uid="{C593AA3C-2D8C-4E83-814B-02A55D41E706}"/>
    <hyperlink ref="M155" r:id="rId178" xr:uid="{20A2BA85-CF85-45F5-82F9-B777B0EB1B18}"/>
    <hyperlink ref="M182" r:id="rId179" xr:uid="{343F283A-61E9-4717-8409-5927CDEBE8B5}"/>
    <hyperlink ref="M64" r:id="rId180" xr:uid="{647135A2-D616-44A9-B183-425F8194167D}"/>
    <hyperlink ref="M87" r:id="rId181" xr:uid="{DD19910A-993D-42AA-AEC4-F45F56AC0FA7}"/>
    <hyperlink ref="M184" r:id="rId182" xr:uid="{398C0E45-31DF-4B59-8437-99C84F50A622}"/>
    <hyperlink ref="M71" r:id="rId183" xr:uid="{74929DC5-FEC2-4E8D-9EBB-A1C80230B2FD}"/>
    <hyperlink ref="M104" r:id="rId184" xr:uid="{6DAE4C22-97D3-444F-BECB-FCE5B28C77A4}"/>
    <hyperlink ref="M44" r:id="rId185" xr:uid="{721D03D9-395B-4996-A89D-D36FD4FEAFCE}"/>
    <hyperlink ref="M143" r:id="rId186" xr:uid="{D10FA910-47BA-440F-A721-875655F4C47A}"/>
    <hyperlink ref="M202" r:id="rId187" xr:uid="{C447DFA3-EF7C-4019-A328-7F6141ACD481}"/>
    <hyperlink ref="M232" r:id="rId188" xr:uid="{F459DB20-292F-48F4-B17F-336351819460}"/>
    <hyperlink ref="M81" r:id="rId189" xr:uid="{74FABB61-4855-45F5-8FDC-A3E7219004AA}"/>
    <hyperlink ref="M220" r:id="rId190" xr:uid="{59D20BE6-C9C8-40ED-AF5F-134C22B7C9C6}"/>
    <hyperlink ref="M242" r:id="rId191" xr:uid="{1F874081-3DED-496F-9DE1-6FD6ED0605DD}"/>
    <hyperlink ref="M227" r:id="rId192" xr:uid="{1C8D6701-0A37-44F7-AEF6-646A36D02C55}"/>
    <hyperlink ref="M25" r:id="rId193" xr:uid="{64E03705-6801-4BE5-B9FC-C0162EEA16A4}"/>
    <hyperlink ref="M243" r:id="rId194" xr:uid="{E25F1C5F-9B3A-4C3F-B52A-10AC806506BB}"/>
    <hyperlink ref="M19" r:id="rId195" xr:uid="{91B9B7A9-6796-45B3-88AA-D6794053BFC7}"/>
    <hyperlink ref="M107" r:id="rId196" xr:uid="{DCF315A7-DF35-4C40-898B-FFF14718398E}"/>
    <hyperlink ref="M230" r:id="rId197" xr:uid="{C7FB5C80-0A27-4303-8AFF-DB28DB303AE2}"/>
    <hyperlink ref="M226" r:id="rId198" xr:uid="{40C48B55-CF1C-4C48-B323-00C3EAA2F212}"/>
    <hyperlink ref="M258" r:id="rId199" xr:uid="{A10742C8-462A-41AA-9800-97BF39B63CDB}"/>
    <hyperlink ref="M26" r:id="rId200" xr:uid="{4F2888FA-BBAC-451C-AEF0-4663598F0992}"/>
    <hyperlink ref="M244" r:id="rId201" xr:uid="{5B12AF5E-1486-42FE-AC00-D7E959D6BF66}"/>
    <hyperlink ref="M85" r:id="rId202" xr:uid="{CA349D03-A1A6-4B28-90F7-6CD9065F6739}"/>
    <hyperlink ref="M260" r:id="rId203" xr:uid="{0508C4D5-C821-454D-A475-E6C419300717}"/>
    <hyperlink ref="M203" r:id="rId204" xr:uid="{0C7A2370-5B61-4A37-9532-4BE1BB13C172}"/>
    <hyperlink ref="M186" r:id="rId205" xr:uid="{E79B97BA-1A6C-4851-B6CB-6868A64CE985}"/>
    <hyperlink ref="M46" r:id="rId206" xr:uid="{68A9EFDF-D074-453A-97AD-254EE516BB4B}"/>
    <hyperlink ref="M28" r:id="rId207" xr:uid="{CBCABBD6-CF21-41EB-9EE0-0AB18071B4F9}"/>
    <hyperlink ref="M240" r:id="rId208" xr:uid="{82F6E4B6-7CAA-405A-B859-886B27E1A3E7}"/>
    <hyperlink ref="M49" r:id="rId209" xr:uid="{D681B7FB-1634-4305-82B5-8BA276AF4EAC}"/>
    <hyperlink ref="M41" r:id="rId210" xr:uid="{49A18023-590F-4448-8B37-CC0B7C8C6582}"/>
    <hyperlink ref="M80" r:id="rId211" xr:uid="{59D5DCED-4D6E-4E90-AE13-490A9642FEA8}"/>
    <hyperlink ref="M60" r:id="rId212" xr:uid="{29582343-EC32-4B25-83D4-6656F5FC6C6C}"/>
    <hyperlink ref="M211" r:id="rId213" xr:uid="{CFA4F900-F008-4058-8E2F-3B4B92C02EA4}"/>
    <hyperlink ref="M43" r:id="rId214" xr:uid="{E7D37A90-AA68-45FE-A403-099F2F0B4DF3}"/>
    <hyperlink ref="M252" r:id="rId215" xr:uid="{7CD42783-40C6-4DB0-A8F7-E32360EA510A}"/>
    <hyperlink ref="M65" r:id="rId216" xr:uid="{9B89E269-81A8-48E4-9F1E-84B5B8426C12}"/>
    <hyperlink ref="M17" r:id="rId217" xr:uid="{8D511E78-5F3F-4ADE-8FAD-5938939A0B5A}"/>
    <hyperlink ref="M136" r:id="rId218" xr:uid="{8A682E9F-D924-4E86-B7B7-38F2B00EEE92}"/>
    <hyperlink ref="M29" r:id="rId219" xr:uid="{582F240C-8283-4C4D-85EC-34F270CBBDA5}"/>
    <hyperlink ref="M76" r:id="rId220" xr:uid="{FBE73A59-3799-4B3D-BAF0-8633FA8DEBBA}"/>
    <hyperlink ref="M173" r:id="rId221" xr:uid="{F507A38A-2E01-466F-8C4C-D30B6CA67D92}"/>
    <hyperlink ref="M66" r:id="rId222" xr:uid="{E8F4E740-FC04-470D-80E9-1CC1E1BE3EC1}"/>
    <hyperlink ref="M109" r:id="rId223" xr:uid="{3E0CAD24-1914-4CFF-AD64-E6EA9FD2DDB9}"/>
    <hyperlink ref="M142" r:id="rId224" xr:uid="{A3DAFF89-76BB-414C-B8E3-D9E36FD28E3F}"/>
    <hyperlink ref="M214" r:id="rId225" xr:uid="{80939887-06FD-4BFF-8EC7-C836482395B5}"/>
    <hyperlink ref="M255" r:id="rId226" xr:uid="{2F506766-26CF-41E5-B027-8A1031CFB078}"/>
    <hyperlink ref="M132" r:id="rId227" xr:uid="{EF0DF476-32E4-4A39-BD15-7D29D439369C}"/>
    <hyperlink ref="M172" r:id="rId228" xr:uid="{F0893240-B0F4-405A-B4B4-F864FB713DD3}"/>
    <hyperlink ref="M245" r:id="rId229" xr:uid="{C8224BCE-8F48-454F-B55A-5A9ADE5FFE1C}"/>
    <hyperlink ref="M74" r:id="rId230" xr:uid="{E057E080-1BA2-4984-AC5C-FC819ED5891A}"/>
    <hyperlink ref="M62" r:id="rId231" xr:uid="{423541F4-23ED-4F91-A6BF-180F694B482A}"/>
    <hyperlink ref="M35" r:id="rId232" xr:uid="{1E814553-2352-4674-A135-C0079E78EDE7}"/>
    <hyperlink ref="M217" r:id="rId233" xr:uid="{6D1D0B7D-78D5-4915-9C6C-7DCCAFB4397C}"/>
    <hyperlink ref="M206" r:id="rId234" xr:uid="{3435D0D9-07DB-429D-9127-114DB14A692F}"/>
    <hyperlink ref="M151" r:id="rId235" xr:uid="{3569933C-F715-4B8B-B28F-3E07E0682742}"/>
    <hyperlink ref="M96" r:id="rId236" xr:uid="{7742458D-8039-4931-8DEC-422BC36A441E}"/>
    <hyperlink ref="M253" r:id="rId237" xr:uid="{5F3BAABA-F3B8-409B-8433-30650D5BF17A}"/>
    <hyperlink ref="M100" r:id="rId238" xr:uid="{E142E9E9-7B0A-4870-9691-94C2A65BB673}"/>
    <hyperlink ref="M99" r:id="rId239" xr:uid="{58D3B203-E461-4101-8EAD-6CEBF1829AC6}"/>
    <hyperlink ref="M73" r:id="rId240" xr:uid="{E3098FE2-BAF4-4608-B8C7-F8A159EAE7C9}"/>
    <hyperlink ref="M200" r:id="rId241" xr:uid="{3ED1704C-9978-4617-B3CB-8938444ED178}"/>
    <hyperlink ref="M198" r:id="rId242" xr:uid="{D6F34327-5B29-4323-B044-85FCF354D8C1}"/>
  </hyperlinks>
  <pageMargins left="0.7" right="0.7" top="0.75" bottom="0.75" header="0.3" footer="0.3"/>
  <pageSetup orientation="portrait" r:id="rId243"/>
  <drawing r:id="rId24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Reg_PN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Adolfo Icaza Gana</dc:creator>
  <cp:lastModifiedBy>Martin Adolfo Icaza Gana</cp:lastModifiedBy>
  <dcterms:created xsi:type="dcterms:W3CDTF">2024-08-01T15:29:03Z</dcterms:created>
  <dcterms:modified xsi:type="dcterms:W3CDTF">2024-08-01T15:32:34Z</dcterms:modified>
</cp:coreProperties>
</file>