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ejorninezcl-my.sharepoint.com/personal/sperez_mejorninez_cl/Documents/Escritorio/Plan AI 2022 29 dic/"/>
    </mc:Choice>
  </mc:AlternateContent>
  <xr:revisionPtr revIDLastSave="158" documentId="11_315273792278E6855F6D6A139196381D1CE77A3E" xr6:coauthVersionLast="47" xr6:coauthVersionMax="47" xr10:uidLastSave="{ADE3D4A4-B5A2-4967-8D03-3BCE36C7E64F}"/>
  <bookViews>
    <workbookView xWindow="-120" yWindow="-120" windowWidth="20730" windowHeight="11160" xr2:uid="{00000000-000D-0000-FFFF-FFFF00000000}"/>
  </bookViews>
  <sheets>
    <sheet name="INICIO" sheetId="5" r:id="rId1"/>
    <sheet name="Mapa Aseguramiento" sheetId="2" r:id="rId2"/>
    <sheet name="Instituciones" sheetId="13" state="hidden" r:id="rId3"/>
    <sheet name="DATOS" sheetId="3" state="hidden" r:id="rId4"/>
  </sheets>
  <definedNames>
    <definedName name="AGRICULTURA">Instituciones!$C$2:$C$12</definedName>
    <definedName name="BIENES_NACIONALES">Instituciones!$D$2</definedName>
    <definedName name="CARABINEROS_DE_CHILE">Instituciones!$BJ$59</definedName>
    <definedName name="CIENCIA_TECNOLOGÍA_CONOCIMIENTO_E_INNOVACIÓN">Instituciones!$E$2:$E$3</definedName>
    <definedName name="CORPORACIÓN_DE_FOMENTO_DE_LA_PRODUCCIÓN">Instituciones!$BE$59</definedName>
    <definedName name="CULTURAS_LAS_ARTES_Y_EL_PATRIMONIO_CULTURAL">Instituciones!$F$2:$F$4</definedName>
    <definedName name="DEFENSA_NACIONAL">Instituciones!$G$2:$G$9</definedName>
    <definedName name="DEPORTE">Instituciones!$AA$2:$AA$3</definedName>
    <definedName name="DESARROLLO_SOCIAL_Y_FAMILIA">Instituciones!$Q$2:$Q$9</definedName>
    <definedName name="DIRECCIÓN_DE_EDUCACIÓN_PÚBLICA">Instituciones!$BK$59:$BK$69</definedName>
    <definedName name="DIRECCIÓN_DE_PREVISIÓN_DE_CARABINEROS_DE_CHILE">Instituciones!$BI$59:$BI$60</definedName>
    <definedName name="ECONOMÍA_FOMENTO_Y_TURISMO">Instituciones!$H$2:$H$15</definedName>
    <definedName name="EDUCACIÓN">Instituciones!$I$2:$I$12</definedName>
    <definedName name="empresas_estado">Instituciones!$B$2:$B$39</definedName>
    <definedName name="ENERGÍA">Instituciones!$J$2:$J$5</definedName>
    <definedName name="EXPOSICION">DATOS!$D$2:$D$5</definedName>
    <definedName name="HACIENDA">Instituciones!$K$2:$K$14</definedName>
    <definedName name="INTERIOR_Y_SEGURIDAD_PÚBLICA">Instituciones!$L$2:$L$27</definedName>
    <definedName name="JUSTICIA">Instituciones!$M$2:$M$12</definedName>
    <definedName name="MEDIO_AMBIENTE">Instituciones!$N$2:$N$4</definedName>
    <definedName name="MINERÍA">Instituciones!$O$2:$O$4</definedName>
    <definedName name="Ministerio">Instituciones!$A$2:$A$27</definedName>
    <definedName name="MUJER_Y_LA_EQUIDAD_DE_GÉNERO">Instituciones!$W$2:$W$3</definedName>
    <definedName name="OBRAS_PÚBLICAS">Instituciones!$P$2:$P$15</definedName>
    <definedName name="PRESIDENCIA_DE_LA_REPÚBLICA">Instituciones!$R$2</definedName>
    <definedName name="PROCESOS_TRANVERSALES">DATOS!$A$2:$A$55</definedName>
    <definedName name="REGION">Instituciones!$BN$2:$BN$18</definedName>
    <definedName name="RELACIONES_EXTERIORES">Instituciones!$S$2:$S$8</definedName>
    <definedName name="SALUD">Instituciones!$T$2:$T$38</definedName>
    <definedName name="SECRETARÍA_GENERAL_DE_GOBIERNO">Instituciones!$U$2:$U$3</definedName>
    <definedName name="SECRETARÍA_GENERAL_DE_LA_PRESIDENCIA_DE_LA_REPÚBLICA">Instituciones!$V$2</definedName>
    <definedName name="SERVICIO_DE_GOBIERNO_INTERIOR">Instituciones!$C$59:$C$130</definedName>
    <definedName name="SERVICIO_DE_SALUD_ACONCAGUA">Instituciones!$D$59:$D$69</definedName>
    <definedName name="SERVICIO_DE_SALUD_ANTOFAGASTA">Instituciones!$F$59:$F$65</definedName>
    <definedName name="SERVICIO_DE_SALUD_ARAUCANÍA_NORTE">Instituciones!$G$59:$G$66</definedName>
    <definedName name="SERVICIO_DE_SALUD_ARAUCANÍA_SUR">Instituciones!$H$59:$H$74</definedName>
    <definedName name="SERVICIO_DE_SALUD_ARAUCO">Instituciones!$I$59:$I$64</definedName>
    <definedName name="SERVICIO_DE_SALUD_ARICA">Instituciones!$J$59:$J$60</definedName>
    <definedName name="SERVICIO_DE_SALUD_ATACAMA">Instituciones!$K$59:$K$64</definedName>
    <definedName name="SERVICIO_DE_SALUD_AYSÉN">Instituciones!$L$59:$L$67</definedName>
    <definedName name="SERVICIO_DE_SALUD_BERNARDO_OHIGGINS">Instituciones!$M$59:$M$74</definedName>
    <definedName name="SERVICIO_DE_SALUD_BÍO_BÍO">Instituciones!$N$59:$N$66</definedName>
    <definedName name="SERVICIO_DE_SALUD_CHILOÉ">Instituciones!$O$59:$O$64</definedName>
    <definedName name="SERVICIO_DE_SALUD_CONCEPCIÓN">Instituciones!$P$59:$P$67</definedName>
    <definedName name="SERVICIO_DE_SALUD_COQUIMBO">Instituciones!$Q$59:$Q$68</definedName>
    <definedName name="SERVICIO_DE_SALUD_IQUIQUE">Instituciones!$R$59:$R$61</definedName>
    <definedName name="SERVICIO_DE_SALUD_MAGALLANES">Instituciones!$S$59:$S$62</definedName>
    <definedName name="SERVICIO_DE_SALUD_MAULE">Instituciones!$T$59:$T$72</definedName>
    <definedName name="SERVICIO_DE_SALUD_METROPOLITANO_CENTRAL">Instituciones!$U$59:$U$64</definedName>
    <definedName name="SERVICIO_DE_SALUD_METROPOLITANO_NORTE">Instituciones!$V$59:$V$64</definedName>
    <definedName name="SERVICIO_DE_SALUD_METROPOLITANO_OCCIDENTE">Instituciones!$W$59:$W$67</definedName>
    <definedName name="SERVICIO_DE_SALUD_METROPOLITANO_ORIENTE">Instituciones!$X$59:$X$67</definedName>
    <definedName name="SERVICIO_DE_SALUD_METROPOLITANO_SUR">Instituciones!$Y$59:$Y$66</definedName>
    <definedName name="SERVICIO_DE_SALUD_METROPOLITANO_SUR_ORIENTE">Instituciones!$Z$59:$Z$64</definedName>
    <definedName name="SERVICIO_DE_SALUD_ÑUBLE">Instituciones!$AB$59:$AB$67</definedName>
    <definedName name="SERVICIO_DE_SALUD_OSORNO">Instituciones!$AC$59:$AC$65</definedName>
    <definedName name="SERVICIO_DE_SALUD_RELONCAVÍ">Instituciones!$AD$59:$AD$70</definedName>
    <definedName name="SERVICIO_DE_SALUD_TALCAHUANO">Instituciones!$AE$59:$AE$63</definedName>
    <definedName name="SERVICIO_DE_SALUD_VALDIVIA">Instituciones!$AF$59:$AF$68</definedName>
    <definedName name="SERVICIO_DE_SALUD_VALPARAÍSO_Y_SAN_ANTONIO">Instituciones!$AG$59:$AG$64</definedName>
    <definedName name="SERVICIO_DE_SALUD_VIÑA_DEL_MAR_Y_QUILLOTA">Instituciones!$AH$59:$AH$70</definedName>
    <definedName name="SERVICIO_DE_TESORERÍAS">Instituciones!$BC$59:$BC$60</definedName>
    <definedName name="SERVICIO_NACIONAL_DE_TURISMO">Instituciones!$B$59:$B$83</definedName>
    <definedName name="SEVERIDAD">DATOS!$C$2:$C$5</definedName>
    <definedName name="SI_NO">DATOS!$B$2:$B$3</definedName>
    <definedName name="SUBSECRETARÍA_DE_AGRICULTURA">Instituciones!$AJ$59:$AJ$75</definedName>
    <definedName name="SUBSECRETARÍA_DE_BIENES_NACIONALES">Instituciones!$AY$59:$AY$75</definedName>
    <definedName name="SUBSECRETARÍA_DE_DEFENSA">Instituciones!$BD$59:$BD$60</definedName>
    <definedName name="SUBSECRETARÍA_DE_DEPORTES">Instituciones!$BH$59:$BH$75</definedName>
    <definedName name="SUBSECRETARÍA_DE_ECONOMÍA_Y_EMPRESAS_DE_MENOR_TAMAÑO">Instituciones!$AL$59:$AL$75</definedName>
    <definedName name="SUBSECRETARÍA_DE_EDUCACIÓN">Instituciones!$AM$59:$AM$75</definedName>
    <definedName name="SUBSECRETARÍA_DE_ENERGÍA">Instituciones!$AN$59:$AN$75</definedName>
    <definedName name="SUBSECRETARÍA_DE_EVALUACIÓN_SOCIAL">Instituciones!$BG$59</definedName>
    <definedName name="SUBSECRETARÍA_DE_HACIENDA">Instituciones!$AO$59:$AO$75</definedName>
    <definedName name="SUBSECRETARÍA_DE_JUSTICIA">Instituciones!$AP$59:$AP$75</definedName>
    <definedName name="SUBSECRETARÍA_DE_MINERÍA">Instituciones!$AQ$59:$AQ$75</definedName>
    <definedName name="SUBSECRETARÍA_DE_OBRAS_PÚBLICAS">Instituciones!$AR$59:$AR$75</definedName>
    <definedName name="SUBSECRETARÍA_DE_RELACIONES_EXTERIORES">Instituciones!$BA$59</definedName>
    <definedName name="SUBSECRETARÍA_DE_SALUD">Instituciones!$AI$59:$AI$75</definedName>
    <definedName name="SUBSECRETARÍA_DE_SERVICIOS_SOCIALES">Instituciones!$AS$59:$AS$75</definedName>
    <definedName name="SUBSECRETARÍA_DE_TELECOMUNICACIONES">Instituciones!$BF$59</definedName>
    <definedName name="SUBSECRETARÍA_DE_TRANSPORTES">Instituciones!$AW$59:$AW$75</definedName>
    <definedName name="SUBSECRETARÍA_DE_VIVIENDA_Y_URBANISMO">Instituciones!$AX$59:$AX$75</definedName>
    <definedName name="SUBSECRETARÍA_DEL_INTERIOR">Instituciones!$AU$59:$AU$60</definedName>
    <definedName name="SUBSECRETARÍA_DEL_MEDIO_AMBIENTE">Instituciones!$AZ$59:$AZ$75</definedName>
    <definedName name="SUBSECRETARÍA_DEL_TRABAJO">Instituciones!$AV$59:$AV$75</definedName>
    <definedName name="SUBSECRETARÍA_GENERAL_DE_GOBIERNO">Instituciones!$AT$59</definedName>
    <definedName name="SUBSECRETARÍA_GENERAL_DE_LA_PRESIDENCIA_DE_LA_REPÚBLICA">Instituciones!$BB$59</definedName>
    <definedName name="SUBSECRETARÍA_PARA_LAS_FUERZAS_ARMADAS">Instituciones!$AK$59:$AK$62</definedName>
    <definedName name="TRABAJO_Y_PREVISIÓN_SOCIAL">Instituciones!$X$2:$X$11</definedName>
    <definedName name="TRANSPORTES_Y_TELECOMUNICACIONES">Instituciones!$Y$2:$Y$4</definedName>
    <definedName name="TRANSVERSALES">DATOS!$A$2:$A$45</definedName>
    <definedName name="VIVIENDA_Y_URBANISMO">Instituciones!$Z$2:$Z$19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5" i="13" l="1"/>
  <c r="A82" i="13"/>
  <c r="A81" i="13"/>
  <c r="A80" i="13"/>
  <c r="A79" i="13"/>
  <c r="BV56" i="13"/>
  <c r="BU56" i="13"/>
  <c r="BT56" i="13"/>
  <c r="BS56" i="13"/>
  <c r="BR56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L56" i="13"/>
  <c r="AK56" i="13"/>
  <c r="AJ56" i="13"/>
  <c r="AI56" i="13"/>
  <c r="AH56" i="13"/>
  <c r="AG56" i="13"/>
  <c r="AF56" i="13"/>
  <c r="AE56" i="13"/>
  <c r="AD56" i="13"/>
  <c r="AC56" i="13"/>
  <c r="AB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C56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3" i="13"/>
  <c r="BR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Materia: Proceso, Área, Programa, etc., donde se ubican los riesgos críticos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mcamacho</author>
  </authors>
  <commentList>
    <comment ref="Q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mcamacho:</t>
        </r>
        <r>
          <rPr>
            <sz val="8"/>
            <color indexed="81"/>
            <rFont val="Tahoma"/>
            <family val="2"/>
          </rPr>
          <t xml:space="preserve">
Se dividirá en 2 una vez aprobado el decreto: 1- Subsecretaría de Servicios Sociales,   2- Subsecretaría de Evaluación Social</t>
        </r>
      </text>
    </comment>
  </commentList>
</comments>
</file>

<file path=xl/sharedStrings.xml><?xml version="1.0" encoding="utf-8"?>
<sst xmlns="http://schemas.openxmlformats.org/spreadsheetml/2006/main" count="1564" uniqueCount="1237">
  <si>
    <t>MINISTERIO</t>
  </si>
  <si>
    <t>SERVICIO</t>
  </si>
  <si>
    <t>SERV. DEPENDIENTE</t>
  </si>
  <si>
    <t>REGION</t>
  </si>
  <si>
    <t>FECHA DE EMISION</t>
  </si>
  <si>
    <t>Proceso Transversal en el Estado</t>
  </si>
  <si>
    <t>Cargo directivo del responsable de la Materia de Auditoría: Proceso, Área, Programa, etc.  (Responsable del riesgo)</t>
  </si>
  <si>
    <t>Calificación de riesgo inherente, si existe en la Matriz de Riesgos
(Nivel de Severidad)</t>
  </si>
  <si>
    <t>Calificación de riesgo residual, si existe en la Matriz de Riesgos (Nivel de Exposición)</t>
  </si>
  <si>
    <t>Cobertura de otros proveedores</t>
  </si>
  <si>
    <t>Alta</t>
  </si>
  <si>
    <t>Media</t>
  </si>
  <si>
    <t>Baja</t>
  </si>
  <si>
    <t>Materia de Auditoría</t>
  </si>
  <si>
    <t>PROCESOS TRANSVERSALES</t>
  </si>
  <si>
    <t>Subsidios a privados de fomento</t>
  </si>
  <si>
    <t>Subsidios a privados social</t>
  </si>
  <si>
    <t>Subsidios a privados asistencial</t>
  </si>
  <si>
    <t>Transferencias a/de otras entidades públicas</t>
  </si>
  <si>
    <t>Servicios de atención social/ previsional /salud</t>
  </si>
  <si>
    <t>Créditos - recuperación prestamos</t>
  </si>
  <si>
    <t>Almacenamiento y distribución</t>
  </si>
  <si>
    <t>Infraestructura</t>
  </si>
  <si>
    <t>Estudios para marco cultural</t>
  </si>
  <si>
    <t>Estudios para regulaciones, normativa y fijación tarifaria</t>
  </si>
  <si>
    <t>Administración de bienes estratégicos</t>
  </si>
  <si>
    <t>Otorgamiento y/o reconocimiento de derechos</t>
  </si>
  <si>
    <t>Estudios e investigaciones</t>
  </si>
  <si>
    <t>Legal estratégico</t>
  </si>
  <si>
    <t>Control de outsourcing</t>
  </si>
  <si>
    <t>Seguridad del transporte</t>
  </si>
  <si>
    <t>Calificación ambiental</t>
  </si>
  <si>
    <t>Producción de bienes materiales</t>
  </si>
  <si>
    <t>Comercialización</t>
  </si>
  <si>
    <t>Coordinación de Acciones de Emergencia</t>
  </si>
  <si>
    <t>Planificación presupuestaria</t>
  </si>
  <si>
    <t>Planificación estratégica</t>
  </si>
  <si>
    <t>Iniciativas de inversión</t>
  </si>
  <si>
    <t>Mercado financiero</t>
  </si>
  <si>
    <t>Sistemas informáticos</t>
  </si>
  <si>
    <t>Fiscalización</t>
  </si>
  <si>
    <t>Evaluación y control de substancias</t>
  </si>
  <si>
    <t>Financiero</t>
  </si>
  <si>
    <t>Legal</t>
  </si>
  <si>
    <t>Comunicaciones</t>
  </si>
  <si>
    <t>Adquisiciones y abastecimiento</t>
  </si>
  <si>
    <t>Gestión documental</t>
  </si>
  <si>
    <t>Auditoría Interna</t>
  </si>
  <si>
    <t>Recursos materiales</t>
  </si>
  <si>
    <t>SI_NO</t>
  </si>
  <si>
    <t>SI</t>
  </si>
  <si>
    <t>NO</t>
  </si>
  <si>
    <t>EXTREMO</t>
  </si>
  <si>
    <t>ALTO</t>
  </si>
  <si>
    <t>MODERADO</t>
  </si>
  <si>
    <t>BAJO</t>
  </si>
  <si>
    <t>SEVERIDAD</t>
  </si>
  <si>
    <t>EXPOSICION</t>
  </si>
  <si>
    <t>NO ACEPTABLE</t>
  </si>
  <si>
    <t>MAYOR</t>
  </si>
  <si>
    <t>MENOR</t>
  </si>
  <si>
    <t>MEDIO</t>
  </si>
  <si>
    <t>EMPRESAS ESTADO</t>
  </si>
  <si>
    <t>AGRICULTURA</t>
  </si>
  <si>
    <t>BIENES NACIONALES</t>
  </si>
  <si>
    <t>DEFENSA NACIONAL</t>
  </si>
  <si>
    <t>ECONOMÍA FOMENTO Y TURISMO</t>
  </si>
  <si>
    <t>EDUCACIÓN</t>
  </si>
  <si>
    <t>ENERGÍA</t>
  </si>
  <si>
    <t>HACIENDA</t>
  </si>
  <si>
    <t>INTERIOR Y SEGURIDAD PÚBLICA</t>
  </si>
  <si>
    <t>JUSTICIA</t>
  </si>
  <si>
    <t>MEDIO AMBIENTE</t>
  </si>
  <si>
    <t>MINERÍA</t>
  </si>
  <si>
    <t>OBRAS PÚBLICAS</t>
  </si>
  <si>
    <t>DESARROLLO SOCIAL</t>
  </si>
  <si>
    <t>PRESIDENCIA DE LA REPÚBLICA</t>
  </si>
  <si>
    <t>RELACIONES EXTERIORES</t>
  </si>
  <si>
    <t>SALUD</t>
  </si>
  <si>
    <t>SECRETARÍA GENERAL DE GOBIERNO</t>
  </si>
  <si>
    <t>SECRETARÍA GENERAL DE LA PRESIDENCIA DE LA REPÚBLICA</t>
  </si>
  <si>
    <t>TRABAJO Y PREVISIÓN SOCIAL</t>
  </si>
  <si>
    <t>TRANSPORTES Y TELECOMUNICACIONES</t>
  </si>
  <si>
    <t>VIVIENDA Y URBANISMO</t>
  </si>
  <si>
    <t>DEPORTE</t>
  </si>
  <si>
    <t>DIVISION</t>
  </si>
  <si>
    <t>AGUAS ANDINAS S.A.</t>
  </si>
  <si>
    <t>ASTILLEROS Y MAESTRANZAS DE LA ARMADA</t>
  </si>
  <si>
    <t>BANCO ESTADO DE CHILE</t>
  </si>
  <si>
    <t>CASA DE MONEDA</t>
  </si>
  <si>
    <t>COMERCIALIZADORA DE TRIGO</t>
  </si>
  <si>
    <t>CODELCO</t>
  </si>
  <si>
    <t>DESARROLLO DE TECNOLOGÍA Y SISTEMAS LIMITADA</t>
  </si>
  <si>
    <t>CONCESIONARIA DE SERVICIOS SANITARIOS</t>
  </si>
  <si>
    <t>ABASTECIMIENTO DE ZONAS AISLADAS</t>
  </si>
  <si>
    <t>CORREOS DE CHILE</t>
  </si>
  <si>
    <t>FERROCARRILES DEL ESTADO</t>
  </si>
  <si>
    <t>SERVICIOS SANITARIOS LAGO PEÑUELAS</t>
  </si>
  <si>
    <t>METRO S.A</t>
  </si>
  <si>
    <t>EMPRESA NACIONAL DE MINERÍA</t>
  </si>
  <si>
    <t>EMPRESA NACIONAL DEL CARBÓN S.A</t>
  </si>
  <si>
    <t>EMPRESA NACIONAL DEL PETRÓLEO</t>
  </si>
  <si>
    <t>LA NACIÓN S.A.</t>
  </si>
  <si>
    <t>PORTUARIA ANTOFAGASTA</t>
  </si>
  <si>
    <t>PORTUARIA ARICA</t>
  </si>
  <si>
    <t>PORTUARIA AUSTRAL</t>
  </si>
  <si>
    <t>PORTUARIA CHACABUCO</t>
  </si>
  <si>
    <t>PORTUARIA COQUIMBO</t>
  </si>
  <si>
    <t>PORTUARIA IQUIQUE</t>
  </si>
  <si>
    <t>PORTUARIA PUERTO MONTT</t>
  </si>
  <si>
    <t>PORTUARIA SAN ANTONIO</t>
  </si>
  <si>
    <t>PORTUARIA TALCAHUANO-SAN VICENTE</t>
  </si>
  <si>
    <t>PORTUARIA VALPARAÍSO</t>
  </si>
  <si>
    <t>ESSAL S.A.</t>
  </si>
  <si>
    <t>ESSBÍO S.A.</t>
  </si>
  <si>
    <t>ESVAL S.A.</t>
  </si>
  <si>
    <t>FÁBRICA Y MAESTRANZAS DEL EJÉRCITO</t>
  </si>
  <si>
    <t>POLLA CHILENA DE BENEFICENCIA</t>
  </si>
  <si>
    <t>PUERTO MADERO IMPRESORES</t>
  </si>
  <si>
    <t>SOCIEDAD AGRÍCOLA SACOR</t>
  </si>
  <si>
    <t>SOCIEDAD AGRÍCOLA Y SERVICIOS ISLA DE PASCUA LTDA</t>
  </si>
  <si>
    <t>TELEVISIÓN NACIONAL DE CHILE</t>
  </si>
  <si>
    <t>ZONA FRANCA DE IQUIQUE S.A</t>
  </si>
  <si>
    <t/>
  </si>
  <si>
    <t>CENTRO DE INFORMACIÓN DE RECURSOS NATURALES</t>
  </si>
  <si>
    <t>SUBSECRETARÍA DE BIENES NACIONALES</t>
  </si>
  <si>
    <t>ACADEMIA NACIONAL DE ESTUDIOS POLÍTICOS Y ESTRATÉGICOS</t>
  </si>
  <si>
    <t xml:space="preserve">AGENCIA DE CALIDAD </t>
  </si>
  <si>
    <t>COMISIÓN CHILENA DE ENERGÍA NUCLEAR</t>
  </si>
  <si>
    <t>CONSEJO DE DEFENSA DEL ESTADO</t>
  </si>
  <si>
    <t>DIRECCIÓN DE PREVISIÓN DE CARABINEROS DE CHILE</t>
  </si>
  <si>
    <t>CORPORACIÓN DE ASISTENCIA JUDICIAL BÍO-BÍO</t>
  </si>
  <si>
    <t>SERVICIO DE EVALUACIÓN AMBIENTAL</t>
  </si>
  <si>
    <t>COMISIÓN CHILENA DEL COBRE</t>
  </si>
  <si>
    <t>DIRECCIÓN DE AEROPUERTOS</t>
  </si>
  <si>
    <t>CORPORACIÓN NACIONAL DE DESARROLLO INDÍGENA</t>
  </si>
  <si>
    <t>DIRECCIÓN ADMINISTRATIVA DE LA PRESIDENCIA</t>
  </si>
  <si>
    <t xml:space="preserve">AGENCIA DE COOPERACIÓN INTERNACIONAL DE CHILE </t>
  </si>
  <si>
    <t>CENTRAL DE ABASTECIMIENTO DEL SISTEMA NACIONAL DE SERVICIOS DE SALUD</t>
  </si>
  <si>
    <t xml:space="preserve">CONSEJO NACIONAL DE TELEVISIÓN </t>
  </si>
  <si>
    <t>SUBSECRETARÍA GENERAL DE LA PRESIDENCIA DE LA REPÚBLICA</t>
  </si>
  <si>
    <t xml:space="preserve">DIRECCIÓN DEL TRABAJO </t>
  </si>
  <si>
    <t>JUNTA DE AERONÁUTICA CIVIL</t>
  </si>
  <si>
    <t>PARQUE METROPOLITANO DE SANTIAGO</t>
  </si>
  <si>
    <t xml:space="preserve">INSTITUTO NACIONAL DE DEPORTES </t>
  </si>
  <si>
    <t>AUDITORIA ADMINISTRATIVA</t>
  </si>
  <si>
    <t>Sociber Ltda.</t>
  </si>
  <si>
    <t>BancoEstado Corredores de Seguros S.A.</t>
  </si>
  <si>
    <t>Agua de la falda S.A.</t>
  </si>
  <si>
    <t>Desarrollo Inmobiliario San Bernardo S. A.</t>
  </si>
  <si>
    <t>Cia. Minera Nacional Ltda.</t>
  </si>
  <si>
    <t>A&amp;C Pipeline Holding (I. Cayman)</t>
  </si>
  <si>
    <t>Base de Datos del Diario Oficial S.A.</t>
  </si>
  <si>
    <t>Arcomet S.A.</t>
  </si>
  <si>
    <t>ARICA Y PARINACOTA</t>
  </si>
  <si>
    <t>COMISIÓN NACIONAL DE RIEGO</t>
  </si>
  <si>
    <t>CAJA DE PREVISIÓN DE LA DEFENSA NACIONAL</t>
  </si>
  <si>
    <t>CORPORACIÓN DE FOMENTO DE LA PRODUCCIÓN</t>
  </si>
  <si>
    <t>COMISIÓN NACIONAL DE ENERGÍA</t>
  </si>
  <si>
    <t>DIRECCIÓN DE COMPRAS Y CONTRATACIÓN PÚBLICA</t>
  </si>
  <si>
    <t>GOBIERNO REGIONAL DE ANTOFAGASTA</t>
  </si>
  <si>
    <t>CORPORACIÓN DE ASISTENCIA JUDICIAL REGIÓN METROPOLITANA</t>
  </si>
  <si>
    <t>SUBSECRETARÍA DEL MEDIO AMBIENTE</t>
  </si>
  <si>
    <t>SERVICIO NACIONAL DE GEOLOGÍA Y MINERÍA</t>
  </si>
  <si>
    <t>DIRECCIÓN DE ARQUITECTURA</t>
  </si>
  <si>
    <t>FONDO DE SOLIDARIDAD E INVERSIÓN SOCIAL</t>
  </si>
  <si>
    <t xml:space="preserve">DIRECCIÓN DE FRONTERAS Y LIMITES DEL ESTADO </t>
  </si>
  <si>
    <t>CENTRO DE REFERENCIA DE SALUD DE MAIPÚ</t>
  </si>
  <si>
    <t>SUBSECRETARÍA GENERAL DE GOBIERNO</t>
  </si>
  <si>
    <t xml:space="preserve">DIRECCIÓN GENERAL DE CRÉDITO PRENDARIO </t>
  </si>
  <si>
    <t>SUBSECRETARÍA DE TELECOMUNICACIONES</t>
  </si>
  <si>
    <t>SERVIU METROPOLITANO</t>
  </si>
  <si>
    <t>SUBSECRETARÍA DE DEPORTES</t>
  </si>
  <si>
    <t>INFRAESTRUCTURA Y REGULACIÓN</t>
  </si>
  <si>
    <t>Sisdef Ltda.</t>
  </si>
  <si>
    <t>BancoEstado S.A. Corredores de Bolsa S.A.</t>
  </si>
  <si>
    <t>Asociación Garantizadora de Pensiones</t>
  </si>
  <si>
    <t>Empresa de Transporte Suburbano de Pasajeros S.A. (Transub S.A.)</t>
  </si>
  <si>
    <t>Cia. Minera Quebrada Blanca S.A.</t>
  </si>
  <si>
    <t>Biocomsa S.A.</t>
  </si>
  <si>
    <t>Empresa Periodística La Voz S.A.</t>
  </si>
  <si>
    <t>Fundac S.A.</t>
  </si>
  <si>
    <t>TARAPACÁ</t>
  </si>
  <si>
    <t>CORPORACIÓN NACIONAL FORESTAL</t>
  </si>
  <si>
    <t>DEFENSA CIVIL DE CHILE</t>
  </si>
  <si>
    <t>FISCALÍA NACIONAL ECONÓMICA</t>
  </si>
  <si>
    <t>CONSEJO NACIONAL DE EDUCACIÓN</t>
  </si>
  <si>
    <t>SUBSECRETARÍA DE ENERGÍA</t>
  </si>
  <si>
    <t>DIRECCIÓN DE PRESUPUESTOS</t>
  </si>
  <si>
    <t>GOBIERNO REGIONAL DE ARICA Y PARINACOTA</t>
  </si>
  <si>
    <t>CORPORACIÓN DE ASISTENCIA JUDICIAL TARAPACÁ Y ANTOFAGASTA</t>
  </si>
  <si>
    <t>SUPERINTENDENCIA DEL MEDIO AMBIENTE</t>
  </si>
  <si>
    <t>SUBSECRETARÍA DE MINERÍA</t>
  </si>
  <si>
    <t>DIRECCIÓN DE CONTABILIDAD Y FINANZAS</t>
  </si>
  <si>
    <t>INSTITUTO NACIONAL DE LA JUVENTUD</t>
  </si>
  <si>
    <t xml:space="preserve">DIRECCIÓN GENERAL DE RELACIONES ECONÓMICAS INTERNACIONALES </t>
  </si>
  <si>
    <t>CENTRO DE REFERENCIA DE SALUD DE PEÑALOLÉN CORDILLERA ORIENTE</t>
  </si>
  <si>
    <t xml:space="preserve">INSTITUTO DE PREVISIÓN SOCIAL </t>
  </si>
  <si>
    <t>SUBSECRETARÍA DE TRANSPORTES</t>
  </si>
  <si>
    <t>TOMA DE RAZON Y REGISTRO</t>
  </si>
  <si>
    <t>Empresa Nacional de Aeronáutica (ENAER)</t>
  </si>
  <si>
    <t>BancoEstado Servicios de Cobranza S.A.</t>
  </si>
  <si>
    <t>Biosigma S.A.</t>
  </si>
  <si>
    <t>Ferrocarril de Arica a La Paz S.A.</t>
  </si>
  <si>
    <t>Cia. Minera Carmen de Andacollo S.A.</t>
  </si>
  <si>
    <t>Compañía Hidrógeno del BíoBío S.A.</t>
  </si>
  <si>
    <t>Distribuidora Vía Directa S. A.</t>
  </si>
  <si>
    <t>S2T S.A.</t>
  </si>
  <si>
    <t>ANTOFAGASTA</t>
  </si>
  <si>
    <t>FUNDACIÓN DE COMUNICACIÓN, CAPACITACIÓN Y CULTURA DEL AGRO</t>
  </si>
  <si>
    <t>DIRECCIÓN GENERAL DE AERONÁUTICA CIVIL</t>
  </si>
  <si>
    <t>INSTITUTO NACIONAL DE ESTADÍSTICAS</t>
  </si>
  <si>
    <t>SUPERINTENDENCIA DE ELECTRICIDAD Y COMBUSTIBLES</t>
  </si>
  <si>
    <t>DIRECCIÓN NACIONAL DEL SERVICIO CIVIL</t>
  </si>
  <si>
    <t>GOBIERNO REGIONAL DE ATACAMA</t>
  </si>
  <si>
    <t>CORPORACIÓN DE ASISTENCIA JUDICIAL VALPARAÍSO</t>
  </si>
  <si>
    <t>DIRECCIÓN DE OBRAS HIDRÁULICAS</t>
  </si>
  <si>
    <t>SERVICIO NACIONAL DE LA DISCAPACIDAD</t>
  </si>
  <si>
    <t xml:space="preserve">INSTITUTO ANTÁRTICO CHILENO </t>
  </si>
  <si>
    <t>FONDO NACIONAL DE SALUD</t>
  </si>
  <si>
    <t xml:space="preserve">INSTITUTO DE SEGURIDAD LABORAL </t>
  </si>
  <si>
    <t>AUDITORÍAS ESPECIALES</t>
  </si>
  <si>
    <t>BancoEstado Microempresas S.A., Asesorías Financieras</t>
  </si>
  <si>
    <t>Centro de Especialidades Médicas Río Blanco Ltda.</t>
  </si>
  <si>
    <t>Ferrocarriles Suburbanos de Concepción S.A.</t>
  </si>
  <si>
    <t>Compañía Latinoamericana Petrolera S.A.</t>
  </si>
  <si>
    <t>ATACAMA</t>
  </si>
  <si>
    <t>FUNDACIÓN PARA LA INNOVACIÓN AGRARIA</t>
  </si>
  <si>
    <t>DIRECCIÓN GENERAL DE MOVILIZACIÓN NACIONAL</t>
  </si>
  <si>
    <t>INSTITUTO NACIONAL DE PROPIEDAD INDUSTRIAL</t>
  </si>
  <si>
    <t>JUNTA NACIONAL DE AUXILIO ESCOLAR Y BECAS</t>
  </si>
  <si>
    <t>SERVICIO DE IMPUESTOS INTERNOS</t>
  </si>
  <si>
    <t>GOBIERNO REGIONAL DE AYSÉN</t>
  </si>
  <si>
    <t>DEFENSORÍA PENAL PÚBLICA</t>
  </si>
  <si>
    <t>DIRECCIÓN DE OBRAS PORTUARIAS</t>
  </si>
  <si>
    <t>SERVICIO NACIONAL DEL ADULTO MAYOR</t>
  </si>
  <si>
    <t>SUBSECRETARÍA DE RELACIONES EXTERIORES</t>
  </si>
  <si>
    <t>HOSPITAL PADRE ALBERTO HURTADO</t>
  </si>
  <si>
    <t xml:space="preserve">SERVICIO NACIONAL DE CAPACITACIÓN Y EMPLEO </t>
  </si>
  <si>
    <t>CGR REGIONAL</t>
  </si>
  <si>
    <t>BancoEstado S.A. Administradora General de Fondos</t>
  </si>
  <si>
    <t>Chile Copper Limited</t>
  </si>
  <si>
    <t>Infraestructura y Tráfico Ferroviario S.A.</t>
  </si>
  <si>
    <t>Empresa Nacional de Geotermia S.A.</t>
  </si>
  <si>
    <t>COQUIMBO</t>
  </si>
  <si>
    <t>INSTITUTO DE DESARROLLO AGROPECUARIO</t>
  </si>
  <si>
    <t>ESTADO MAYOR CONJUNTO</t>
  </si>
  <si>
    <t>SERVICIO DE COOPERACIÓN TÉCNICA</t>
  </si>
  <si>
    <t>JUNTA NACIONAL DE JARDINES INFANTILES</t>
  </si>
  <si>
    <t>SERVICIO DE TESORERÍAS</t>
  </si>
  <si>
    <t>GOBIERNO REGIONAL DE BÍO-BÍO</t>
  </si>
  <si>
    <t>GENDARMERÍA DE CHILE</t>
  </si>
  <si>
    <t>DIRECCIÓN DE PLANEAMIENTO</t>
  </si>
  <si>
    <t>SUBSECRETARÍA DE EVALUACIÓN SOCIAL</t>
  </si>
  <si>
    <t>INSTITUTO DE SALUD PÚBLICA DE CHILE</t>
  </si>
  <si>
    <t xml:space="preserve">SUBSECRETARÍA DE PREVISIÓN SOCIAL </t>
  </si>
  <si>
    <t>BancoEstado Contacto 24 Horas S.A.</t>
  </si>
  <si>
    <t>CK Metall Agentur GmbH</t>
  </si>
  <si>
    <t>Inmobiliaria Paseo de la Estación S. A.</t>
  </si>
  <si>
    <t>ENAP Refinerías S.A. (ERSA)</t>
  </si>
  <si>
    <t>VALPARAÍSO</t>
  </si>
  <si>
    <t>INSTITUTO FORESTAL</t>
  </si>
  <si>
    <t>SUBSECRETARÍA DE DEFENSA</t>
  </si>
  <si>
    <t>SERVICIO NACIONAL DE PESCA Y ACUICULTURA</t>
  </si>
  <si>
    <t>SUBSECRETARÍA DE EDUCACIÓN</t>
  </si>
  <si>
    <t>SERVICIO NACIONAL DE ADUANAS</t>
  </si>
  <si>
    <t>GOBIERNO REGIONAL DE COQUIMBO</t>
  </si>
  <si>
    <t>SERVICIO DE REGISTRO CIVIL E IDENTIFICACIÓN</t>
  </si>
  <si>
    <t>DIRECCIÓN DE VIALIDAD</t>
  </si>
  <si>
    <t>SUBSECRETARÍA DE SERVICIOS SOCIALES</t>
  </si>
  <si>
    <t>SERVICIO DE SALUD ACONCAGUA</t>
  </si>
  <si>
    <t>SUBSECRETARÍA DEL TRABAJO</t>
  </si>
  <si>
    <t>BancoEstado Centro de Servicios S.A.</t>
  </si>
  <si>
    <t>Clínica Río Blanco S.A.</t>
  </si>
  <si>
    <t>Inmobiliria Nueva Vía S.A.</t>
  </si>
  <si>
    <t>Enap Sipetrol (UK) Limited</t>
  </si>
  <si>
    <t>O'HIGGINS</t>
  </si>
  <si>
    <t>INSTITUTO INVESTIGACIONES AGROPECUARIAS</t>
  </si>
  <si>
    <t>SUBSECRETARÍA PARA LAS FUERZAS ARMADAS</t>
  </si>
  <si>
    <t>SERVICIO NACIONAL DE TURISMO</t>
  </si>
  <si>
    <t>SUPERINTENDENCIA DE EDUCACIÓN</t>
  </si>
  <si>
    <t>SUBSECRETARÍA DE HACIENDA</t>
  </si>
  <si>
    <t>GOBIERNO REGIONAL DE LA ARAUCANÍA</t>
  </si>
  <si>
    <t>SERVICIO MÉDICO LEGAL</t>
  </si>
  <si>
    <t>DIRECCIÓN GENERAL DE AGUAS</t>
  </si>
  <si>
    <t>SERVICIO DE SALUD ANTOFAGASTA</t>
  </si>
  <si>
    <t xml:space="preserve">SUPERINTENDENCIA DE PENSIONES </t>
  </si>
  <si>
    <t>Sociedad de Servicios Transaccionales Caja Vecina S.A.</t>
  </si>
  <si>
    <t>Codelco do Brasil Mineracao Limitada</t>
  </si>
  <si>
    <t>Metro Regional de Valparaíso S.A.</t>
  </si>
  <si>
    <t>Enap Sipetrol Argentina S.A.</t>
  </si>
  <si>
    <t>MAULE</t>
  </si>
  <si>
    <t>OFICINA DE ESTUDIOS Y POLÍTICAS AGRARIAS</t>
  </si>
  <si>
    <t>SERVICIO NACIONAL DEL CONSUMIDOR</t>
  </si>
  <si>
    <t>SUPERINTENDENCIA DE BANCOS E INSTITUCIONES FINANCIERAS</t>
  </si>
  <si>
    <t>GOBIERNO REGIONAL DE LIBERTADOR BERNARDO O´HIGGINS</t>
  </si>
  <si>
    <t>SERVICIO NACIONAL DE MENORES</t>
  </si>
  <si>
    <t>DIRECCIÓN GENERAL DE OBRAS PÚBLICAS</t>
  </si>
  <si>
    <t>SERVICIO DE SALUD ARAUCANÍA NORTE</t>
  </si>
  <si>
    <t xml:space="preserve">SUPERINTENDENCIA DE SEGURIDAD SOCIAL </t>
  </si>
  <si>
    <t>Capital de Riesgo S.A.</t>
  </si>
  <si>
    <t>Codelco Group (USA) INC.</t>
  </si>
  <si>
    <t>Servicio de Trenes Regionales Terra S.A</t>
  </si>
  <si>
    <t>Enap Sipetrol S.A.</t>
  </si>
  <si>
    <t>BÍO-BÍO</t>
  </si>
  <si>
    <t>SERVICIO AGRÍCOLA Y GANADERO</t>
  </si>
  <si>
    <t>SUBSECRETARÍA DE ECONOMÍA Y EMPRESAS DE MENOR TAMAÑO</t>
  </si>
  <si>
    <t>SUPERINTENDENCIA DE CASINOS DE JUEGO</t>
  </si>
  <si>
    <t>GOBIERNO REGIONAL DE LOS LAGOS</t>
  </si>
  <si>
    <t>SUBSECRETARÍA DE JUSTICIA</t>
  </si>
  <si>
    <t>FISCALÍA MINISTERIO DE OBRAS PUBLICAS</t>
  </si>
  <si>
    <t>SERVICIO DE SALUD ARAUCANÍA SUR</t>
  </si>
  <si>
    <t>CHILE VALORA</t>
  </si>
  <si>
    <t>Sociedad de Promoción de Productos Bancarios S.A.</t>
  </si>
  <si>
    <t>Codelco International Limited</t>
  </si>
  <si>
    <t>Trenes Metropolitanos S.A. ™</t>
  </si>
  <si>
    <t>Energía Andina S.A.</t>
  </si>
  <si>
    <t>ARAUCANÍA</t>
  </si>
  <si>
    <t>SUBSECRETARÍA DE AGRICULTURA</t>
  </si>
  <si>
    <t>SUBSECRETARÍA DE PESCA Y ACUICULTURA</t>
  </si>
  <si>
    <t>GOBIERNO REGIONAL DE LOS RÍOS</t>
  </si>
  <si>
    <t>INSTITUTO NACIONAL DE HIDRÁULICA</t>
  </si>
  <si>
    <t>SERVICIO DE SALUD ARAUCO</t>
  </si>
  <si>
    <t>Operadora de Tarjetas de Créditos Nexus S.A.</t>
  </si>
  <si>
    <t>Codelco Küpferhandel GmbH</t>
  </si>
  <si>
    <t>Energía Concón S.A. (Enercon)</t>
  </si>
  <si>
    <t>LOS RÍOS</t>
  </si>
  <si>
    <t>SUBSECRETARÍA DE TURISMO</t>
  </si>
  <si>
    <t>UNIDAD ADMINISTRADORA DE LOS TRIBUNALES TRIBUTARIOS Y ADUANEROS</t>
  </si>
  <si>
    <t>GOBIERNO REGIONAL DE MAGALLANES Y ANTÁRTICA CHILENA</t>
  </si>
  <si>
    <t>SUBSECRETARÍA DE OBRAS PÚBLICAS</t>
  </si>
  <si>
    <t>SERVICIO DE SALUD ARICA</t>
  </si>
  <si>
    <t>Combanc S.A.</t>
  </si>
  <si>
    <t>Codelco Metals INC.</t>
  </si>
  <si>
    <t>Éteres y Alcoholes S.A.</t>
  </si>
  <si>
    <t>LOS LAGOS</t>
  </si>
  <si>
    <t>SUPERINTENDENCIA DE INSOLVENCIA Y REEMPRENDIMIENTO</t>
  </si>
  <si>
    <t>UNIDAD DE ANÁLISIS FINANCIERO</t>
  </si>
  <si>
    <t>GOBIERNO REGIONAL DE MAULE</t>
  </si>
  <si>
    <t>SUPERINTENDENCIA DE SERVICIOS SANITARIOS</t>
  </si>
  <si>
    <t>SERVICIO DE SALUD ATACAMA</t>
  </si>
  <si>
    <t>Administrador Financiero Transantiago S.A.</t>
  </si>
  <si>
    <t>Codelco Services Limited</t>
  </si>
  <si>
    <t>Forenergy S.A.</t>
  </si>
  <si>
    <t>AYSÉN</t>
  </si>
  <si>
    <t>GOBIERNO REGIONAL DE TARAPACÁ</t>
  </si>
  <si>
    <t>SERVICIO DE SALUD AYSÉN</t>
  </si>
  <si>
    <t>Codelco Technologies Limited</t>
  </si>
  <si>
    <t>Gas de Chile S.A.</t>
  </si>
  <si>
    <t>MAGALLANES</t>
  </si>
  <si>
    <t>GOBIERNO REGIONAL DE VALPARAÍSO</t>
  </si>
  <si>
    <t>SERVICIO DE SALUD BERNARDO OHIGGINS</t>
  </si>
  <si>
    <t>Codelco USA INC.</t>
  </si>
  <si>
    <t>Gasoducto del Pacífico (Argentina) S.A.</t>
  </si>
  <si>
    <t>METROPOLITANA</t>
  </si>
  <si>
    <t>GOBIERNO REGIONAL METROPOLITANO DE SANTIAGO</t>
  </si>
  <si>
    <t>SERVICIO DE SALUD BÍO BÍO</t>
  </si>
  <si>
    <t>CoMoTech S.A.</t>
  </si>
  <si>
    <t>Gasoducto del Pacífico (Cayman) Ltd.</t>
  </si>
  <si>
    <t>NIVEL CENTRAL</t>
  </si>
  <si>
    <t>OFICINA NACIONAL DE EMERGENCIA</t>
  </si>
  <si>
    <t>SERVICIO DE SALUD CHILOÉ</t>
  </si>
  <si>
    <t>SUBSECRETARÍA DE VIVIENDA Y URBANISMO</t>
  </si>
  <si>
    <t>Compañía Contractual Minera los Andes CCMLA</t>
  </si>
  <si>
    <t>Gasoducto del Pacífico (Chile) S.A.</t>
  </si>
  <si>
    <t>SERVICIO ELECTORAL</t>
  </si>
  <si>
    <t>SERVICIO DE SALUD CONCEPCIÓN</t>
  </si>
  <si>
    <t>Compañía Minera Picacho SCM</t>
  </si>
  <si>
    <t>Geotérmica del Norte S.A.</t>
  </si>
  <si>
    <t>SERVICIO NACIONAL PARA LA PREVENCIÓN Y REHABILITACIÓN DEL CONSUMO DE DROGAS Y ALCOHOL</t>
  </si>
  <si>
    <t>SERVICIO DE SALUD COQUIMBO</t>
  </si>
  <si>
    <t>Complejo Portuario Mejillones S.A.</t>
  </si>
  <si>
    <t>GNL Chile S.A.</t>
  </si>
  <si>
    <t>SUBSECRETARÍA DE DESARROLLO REGIONAL Y ADMINISTRATIVO</t>
  </si>
  <si>
    <t>SERVICIO DE SALUD IQUIQUE</t>
  </si>
  <si>
    <t>Cooper Partners Investment CL</t>
  </si>
  <si>
    <t>GNL Quintero S.A.</t>
  </si>
  <si>
    <t>SUBSECRETARÍA DEL INTERIOR</t>
  </si>
  <si>
    <t>SERVICIO DE SALUD MAGALLANES</t>
  </si>
  <si>
    <t>Deutsche Giessdraht GmbH (Alemania)</t>
  </si>
  <si>
    <t>Golfo de Guayaquil Petroenap Compañía de Economía Mixta (Ecuador)</t>
  </si>
  <si>
    <t>SUBSECRETARÍA DE PREVENCION DEL DELITO</t>
  </si>
  <si>
    <t>SERVICIO DE SALUD MAULE</t>
  </si>
  <si>
    <t>Ecometales Limited</t>
  </si>
  <si>
    <t>Innergy Holding S.A.</t>
  </si>
  <si>
    <t>POLICIA DE INVESTIGACIONES</t>
  </si>
  <si>
    <t>SERVICIO DE SALUD METROPOLITANO CENTRAL</t>
  </si>
  <si>
    <t>EcoSea S.A</t>
  </si>
  <si>
    <t>Inversiones Electrogas S.A.</t>
  </si>
  <si>
    <t>CARABINEROS DE CHILE</t>
  </si>
  <si>
    <t>SERVICIO DE SALUD METROPOLITANO NORTE</t>
  </si>
  <si>
    <t>Edelnor S.A.</t>
  </si>
  <si>
    <t>Manu Peru Holding S.A.</t>
  </si>
  <si>
    <t>SERVICIO DE GOBIERNO INTERIOR</t>
  </si>
  <si>
    <t>SERVICIO DE SALUD METROPOLITANO OCCIDENTE</t>
  </si>
  <si>
    <t>Ejecutora Proyecto Hospital del Cobre Calama S.A.</t>
  </si>
  <si>
    <t>Norgas S.A.</t>
  </si>
  <si>
    <t>SERVICIO DE SALUD METROPOLITANO ORIENTE</t>
  </si>
  <si>
    <t>Elaboradora de Cobre Chilena Limitada</t>
  </si>
  <si>
    <t>Oleoducto Trasandino (Argentina) S.A.</t>
  </si>
  <si>
    <t>SERVICIO DE SALUD METROPOLITANO SUR</t>
  </si>
  <si>
    <t>Energía Minera S.A.</t>
  </si>
  <si>
    <t>Oleoducto Trasandino (Chile) S.A.</t>
  </si>
  <si>
    <t>SERVICIO DE SALUD METROPOLITANO SUR ORIENTE</t>
  </si>
  <si>
    <t>Exploraciones Mineras Andinas S.A.</t>
  </si>
  <si>
    <t>Petro Servicio Corp. S.A. (Argentina)</t>
  </si>
  <si>
    <t>SERVICIO DE SALUD ÑUBLE</t>
  </si>
  <si>
    <t>GNL Mejillones S.A.</t>
  </si>
  <si>
    <t>Petropower Energia Ltda.</t>
  </si>
  <si>
    <t>SERVICIO DE SALUD OSORNO</t>
  </si>
  <si>
    <t>Inca de Oro S.A.</t>
  </si>
  <si>
    <t>Petrosul S.A.</t>
  </si>
  <si>
    <t>SERVICIO DE SALUD RELONCAVÍ</t>
  </si>
  <si>
    <t>Innovaciones en Cobre S.A.</t>
  </si>
  <si>
    <t>Primax Ecuador S.A.</t>
  </si>
  <si>
    <t>SERVICIO DE SALUD TALCAHUANO</t>
  </si>
  <si>
    <t>Instituto de Innovación en Minería y Metalurgia S.A.</t>
  </si>
  <si>
    <t>Primax Holding S.A. (Ecuador)</t>
  </si>
  <si>
    <t>SERVICIO DE SALUD VALDIVIA</t>
  </si>
  <si>
    <t>Inversiones Mejillones 1 S.A.</t>
  </si>
  <si>
    <t>Primax S.A. (Perú)</t>
  </si>
  <si>
    <t>SERVICIO DE SALUD VALPARAÍSO Y SAN ANTONIO</t>
  </si>
  <si>
    <t>Inversiones Mejillones 2 S.A.</t>
  </si>
  <si>
    <t>Productora de Diesel S.A. (Prodisa)</t>
  </si>
  <si>
    <t>SERVICIO DE SALUD VIÑA DEL MAR Y QUILLOTA</t>
  </si>
  <si>
    <t>Inversiones Tocopilla 2A S.A.</t>
  </si>
  <si>
    <t>Sipetrol International (Uruguay) S.A.</t>
  </si>
  <si>
    <t>SUBSECRETARÍA DE REDES ASISTENCIALES</t>
  </si>
  <si>
    <t>Inversiones Tocopilla 2B Ltda.</t>
  </si>
  <si>
    <t>Sociedad Internacional Petrolera Enap Ecuador S.A.</t>
  </si>
  <si>
    <t>SUBSECRETARÍA DE SALUD</t>
  </si>
  <si>
    <t>Isapre Chuquicamata Ltda.</t>
  </si>
  <si>
    <t>Sociedad Nacional de Oleoductos S.A.</t>
  </si>
  <si>
    <t>SUPERINTENDENCIA DE SALUD</t>
  </si>
  <si>
    <t>Isapre Río blanco Ltda.</t>
  </si>
  <si>
    <t>Sonamar S.A.</t>
  </si>
  <si>
    <t>Isapre San Lorenzo Ltda.</t>
  </si>
  <si>
    <t>Terminales Marítimas Patagónicas S.A. (Argentina)</t>
  </si>
  <si>
    <t>Kairos Mining S.A.</t>
  </si>
  <si>
    <t>Minera Gaby S.A.</t>
  </si>
  <si>
    <t xml:space="preserve">BIENES NACIONALES </t>
  </si>
  <si>
    <t xml:space="preserve">ECONOMÍA, FOMENTO Y TURISMO </t>
  </si>
  <si>
    <t>INTERIOR Y SEGURIDAD PUBLICA</t>
  </si>
  <si>
    <t xml:space="preserve">MEDIO AMBIENTE </t>
  </si>
  <si>
    <t xml:space="preserve">OBRAS PÚBLICAS </t>
  </si>
  <si>
    <t>PRESIDENCIA DE LA REPUBLICA</t>
  </si>
  <si>
    <t xml:space="preserve">RELACIONES EXTERIORES </t>
  </si>
  <si>
    <t xml:space="preserve">SECRETARIA GENERAL DE GOBIERNO </t>
  </si>
  <si>
    <t xml:space="preserve">SECRETARIA GENERAL DE LA PRESIDENCIA DE LA REPUBLICA </t>
  </si>
  <si>
    <t xml:space="preserve">SERVICIO NACIONAL DE LA MUJER </t>
  </si>
  <si>
    <t xml:space="preserve">TRANSPORTES Y TELECOMUNICACIONES </t>
  </si>
  <si>
    <t>Minning Information Communication and Monitoring S.A. (MICOMO S.A.)</t>
  </si>
  <si>
    <t>MIRS S.A</t>
  </si>
  <si>
    <t>Prestadora de Servicios San Lorenzo Ltda.</t>
  </si>
  <si>
    <t>Santiago de Río Grande S.A.</t>
  </si>
  <si>
    <t>Sociedad contractual minera El Abra</t>
  </si>
  <si>
    <t>Sociedad contractual minera Purén</t>
  </si>
  <si>
    <t>Sociedad contractual minera Sierra Mariposa</t>
  </si>
  <si>
    <t>Sociedad de Inversiones Copperfield Limitada</t>
  </si>
  <si>
    <t>Termoeléctrica Farellones S.A.</t>
  </si>
  <si>
    <t>SUBDIVISIONES</t>
  </si>
  <si>
    <t>CAJA PREVISIÓN DEFENSA NACIONAL</t>
  </si>
  <si>
    <t xml:space="preserve">SUBSECRETARÍA DE ECONOMÍA Y EMPRESAS DE MENOR TAMAÑO </t>
  </si>
  <si>
    <t>SUBSECRETARÍA  GENERAL DE GOBIERNO</t>
  </si>
  <si>
    <t xml:space="preserve">SUBSECRETARÍA DEL TRABAJO </t>
  </si>
  <si>
    <t xml:space="preserve">SUBSECRETARÍA DE TRANSPORTES </t>
  </si>
  <si>
    <t xml:space="preserve">SUBSECRETARÍA DE VIVIENDA Y URBANISMO </t>
  </si>
  <si>
    <t>SUBSECRETARÍA GENERAL DE LA PRESIDENCIA DE LA REPUBLICA</t>
  </si>
  <si>
    <t xml:space="preserve">CORPORACIÓN DE FOMENTO DE LA PRODUCCIÓN </t>
  </si>
  <si>
    <t>SUBSECRETARÍA DE EVALUCIÓN SOCIAL</t>
  </si>
  <si>
    <t>CENTRO DE REHABILITACIÓN LA FLORIDA</t>
  </si>
  <si>
    <t>DIRECCIÓN NACIONAL</t>
  </si>
  <si>
    <t>DIRECCIÓN DEL SERVICIO</t>
  </si>
  <si>
    <t>TESORERÍA GENERAL DE LA REPÚBLICA</t>
  </si>
  <si>
    <t>DIRECCIÓN ADMINISTRATIVA</t>
  </si>
  <si>
    <t xml:space="preserve">COMITÉ INNOVA CHILE </t>
  </si>
  <si>
    <t>GOBERNACIÓN PROVINCIAL ANTÁRTICA CHILENA</t>
  </si>
  <si>
    <t>CENTRO DE SALUD SANTIAGO</t>
  </si>
  <si>
    <t>DIRECCIÓN REGIONAL DE ANTOFAGASTA</t>
  </si>
  <si>
    <t>CESFAM CORDILLERA ANDINA</t>
  </si>
  <si>
    <t>HOSPITAL 21 DE MAYO - TALTAL</t>
  </si>
  <si>
    <t>HOSPITAL DE COLLIPULLI</t>
  </si>
  <si>
    <t>CONSULTORIO MIRAFLORES</t>
  </si>
  <si>
    <t>HOSPITAL DE CONTULMO</t>
  </si>
  <si>
    <t>HOSPITAL JUAN NOÉ CREVANNI</t>
  </si>
  <si>
    <t>HOSPITAL  PROVINCIAL DEL HUASCO MONSEÑOR FDO. ARIZTÍA RUIZ - VALLENAR</t>
  </si>
  <si>
    <t>CONSULTORIO DR. ALEJANDRO GUTIÉRREZ</t>
  </si>
  <si>
    <t>HOSPITAL DE COÍNCO</t>
  </si>
  <si>
    <t>COMPLEJO ASISTENCIAL DR. VÍCTOR RÍOS RUIZ - LOS ÁNGELES</t>
  </si>
  <si>
    <t>HOSPITAL DE ACHAO</t>
  </si>
  <si>
    <t>CENTRO DE SANGRE CONCEPCIÓN</t>
  </si>
  <si>
    <t>HOSPITAL DE SALAMANCA</t>
  </si>
  <si>
    <t>HOSPITAL ALTO HOSPICIO</t>
  </si>
  <si>
    <t>HOSPITAL DR. AUGUSTO ESSMANN BURGOS - NATALES</t>
  </si>
  <si>
    <t>HOSP. PDTE. CARLOS IBÁÑEZ DEL CAMPO - LINARES</t>
  </si>
  <si>
    <t>DIRECCION DE ATENCION PRIMARIA</t>
  </si>
  <si>
    <t>COMPLEJO HOSPITALARIO SAN JOSÉ (H. SAN JOSÉ - SANTIAGO)</t>
  </si>
  <si>
    <t>CRS SALVADOR ALLENDE</t>
  </si>
  <si>
    <t>HOSPITAL DEL SALVADOR</t>
  </si>
  <si>
    <t>HOSPITAL  DE ENFERMEDADES INFECCIOSAS DR. LUCIO CÓRDOVA</t>
  </si>
  <si>
    <t>COMPLEJO HOSPITALARIO DR. SÓTERO DEL RÍO</t>
  </si>
  <si>
    <t>CESFAM VIOLETA PARRA</t>
  </si>
  <si>
    <t>HOSPITAL BASE DE OSORNO</t>
  </si>
  <si>
    <t>CESFAM DE RIO NEGRO HORNOPIRÉN</t>
  </si>
  <si>
    <t>HOSPITAL DE TOMÉ</t>
  </si>
  <si>
    <t>CESFAM EXTERNO VALDIVIA</t>
  </si>
  <si>
    <t>HOSPITAL CARLOS VAN BUREN - VALPARAÍSO</t>
  </si>
  <si>
    <t>HOSPITAL ADRIANA COUSIÑO</t>
  </si>
  <si>
    <t>EJERCITO DE CHILE</t>
  </si>
  <si>
    <t>SECRETARÍA Y ADMINISTRACIÓN GENERAL</t>
  </si>
  <si>
    <t>TESORO PÚBLICO</t>
  </si>
  <si>
    <t>GOBERNACIÓN PROVINCIAL ANTOFAGASTA</t>
  </si>
  <si>
    <t>HOSPITAL DIPRECA</t>
  </si>
  <si>
    <t>CENTRO DE SALUD VALPARAÍSO</t>
  </si>
  <si>
    <t xml:space="preserve">DIRECCIÓN REGIONAL DE ARICA - PARINACOTA </t>
  </si>
  <si>
    <t>CONSULTORIO GENERAL URBANO LLAY LLAY</t>
  </si>
  <si>
    <t>HOSPITAL DE MEJILLONES</t>
  </si>
  <si>
    <t>HOSPITAL DE LONQUIMAY</t>
  </si>
  <si>
    <t>HOSPITAL DE CARAHUE</t>
  </si>
  <si>
    <t>HOSPITAL DE LEBU</t>
  </si>
  <si>
    <t>HOSPITAL DR. FLORENCIO VARGAS - DIEGO DE ALMAGRO</t>
  </si>
  <si>
    <t>CONSULTORIO VÍCTOR DOMINGO SILVA</t>
  </si>
  <si>
    <t>HOSPITAL DE LITUECHE</t>
  </si>
  <si>
    <t>HOSPITAL DE LAJA</t>
  </si>
  <si>
    <t>HOSPITAL DE ANCUD</t>
  </si>
  <si>
    <t>CESFAM VÍCTOR M. FERNÁNDEZ</t>
  </si>
  <si>
    <t>HOSPITAL DR. ANTONIO TIRADO LANAS - OVALLE</t>
  </si>
  <si>
    <t>HOSPITAL ERNESTO TORRES GALDAMES</t>
  </si>
  <si>
    <t>HOSPITAL DR. LAUTARO NAVARRO AVARIA - PUNTA ARENAS</t>
  </si>
  <si>
    <t>HOSPITAL DE CONSTITUCIÓN</t>
  </si>
  <si>
    <t>HOSPITAL CLÍNICO SAN BORJA-ARRIARÁN</t>
  </si>
  <si>
    <t>HOSPITAL DE TIL - TIL</t>
  </si>
  <si>
    <t>HOSPITAL ADALBERTO STEEGER - TALAGANTE</t>
  </si>
  <si>
    <t>HOSPITAL DR. LUIS CALVO MACKENNA</t>
  </si>
  <si>
    <t>HOSPITAL BARROS LUCO TRUDEAU</t>
  </si>
  <si>
    <t>HOSPITAL SAN JOSÉ DE MAIPO</t>
  </si>
  <si>
    <t>HOSPITAL CLÍNICO HERMINDA MARTÍN - CHILLÁN</t>
  </si>
  <si>
    <t>HOSPITAL DE PUERTO OCTAY</t>
  </si>
  <si>
    <t>CONSULTORIO RIO NEGRO</t>
  </si>
  <si>
    <t>HOSPITAL LAS HIGUERAS - TALCAHUANO</t>
  </si>
  <si>
    <t>HOSPITAL CLÍNICO REGIONAL- VALDIVIA</t>
  </si>
  <si>
    <t>HOSPITAL CLAUDIO VICUÑA - SAN ANTONIO</t>
  </si>
  <si>
    <t>HOSPITAL CENTRO GERIÁTRICO PAZ DE LA TARDE</t>
  </si>
  <si>
    <t>ARMADA DE CHILE</t>
  </si>
  <si>
    <t>GOBERNACIÓN PROVINCIAL ARAUCO</t>
  </si>
  <si>
    <t>CLÍNICA GERIÁTRICA LIMACHE</t>
  </si>
  <si>
    <t>DIRECCIÓN REGIONAL DE ATACAMA</t>
  </si>
  <si>
    <t>HOSPITAL DR. CARLOS CISTERNAS - CALAMA</t>
  </si>
  <si>
    <t>HOSPITAL DE PURÉN</t>
  </si>
  <si>
    <t>HOSPITAL DE GALVARINO</t>
  </si>
  <si>
    <t>HOSPITAL DR. JERÓNIMO MÉNDEZ ARANCIBIA - CHAÑARAL</t>
  </si>
  <si>
    <t>DIRECCIÓN DE SALUD RURAL</t>
  </si>
  <si>
    <t>HOSPITAL DE LOLOL</t>
  </si>
  <si>
    <t>HOSPITAL DE MULCHÉN</t>
  </si>
  <si>
    <t>HOSPITAL DE CASTRO</t>
  </si>
  <si>
    <t>HOSPITAL CLÍNICO REGIONAL DR. GUILLERMO GRANT BENAVENTE</t>
  </si>
  <si>
    <t>HOSPITAL DR. JOSÉ ARRAÑO - ANDACOLLO</t>
  </si>
  <si>
    <t>HOSPITAL DR. MARCO ANTONIO CHAMORRO - PORVENIR</t>
  </si>
  <si>
    <t>HOSPITAL DE CUREPTO</t>
  </si>
  <si>
    <t>HOSPITAL DE URGENCIA ASISTENCIA PÚBLICA DR. ALEJANDRO DEL RÍO</t>
  </si>
  <si>
    <t>HOSPITAL DR. ROBERTO DEL RÍO</t>
  </si>
  <si>
    <t>HOSPITAL DE CURACAVÍ</t>
  </si>
  <si>
    <t>HOSPITAL DR. LUIS TISNÉ BROUSSE</t>
  </si>
  <si>
    <t>HOSPITAL DE SAN LUIS</t>
  </si>
  <si>
    <t>HOSPITAL DE BULNES</t>
  </si>
  <si>
    <t>HOSPITAL DE PURRANQUE</t>
  </si>
  <si>
    <t>HOSPITAL CHAITÉN</t>
  </si>
  <si>
    <t>HOSPITAL PENCO - LIRQUÉN</t>
  </si>
  <si>
    <t>HOSPITAL DE CORRAL</t>
  </si>
  <si>
    <t>HOSPITAL DEL SALVADOR - VALPARAÍSO</t>
  </si>
  <si>
    <t>HOSPITAL DE PETORCA</t>
  </si>
  <si>
    <t>FUERZA AÉREA DE CHILE</t>
  </si>
  <si>
    <t>GOBERNACIÓN PROVINCIAL ARICA</t>
  </si>
  <si>
    <t>DIRECCIÓN C.SALUD Y REHABILITACIÓN</t>
  </si>
  <si>
    <t>DIRECCIÓN REGIONAL DE AYSÉN</t>
  </si>
  <si>
    <t>CONSULTORIO GENERAL URBANO SAN FELIPE</t>
  </si>
  <si>
    <t>HOSPITAL LEONARDO GUZMÁN - ANTOFAGASTA</t>
  </si>
  <si>
    <t>HOSPITAL DR. DINO STAGNO M - TRAIGUÉN</t>
  </si>
  <si>
    <t>HOSPITAL DE GORBEA</t>
  </si>
  <si>
    <t>HOSPITAL PROVINCIAL DR. RAFAEL AVARÍA - CURANILAHUE</t>
  </si>
  <si>
    <t>HOSPITAL DE PUERTO AYSÉN</t>
  </si>
  <si>
    <t>HOSPITAL DE MARCHIGÜE</t>
  </si>
  <si>
    <t>HOSPITAL DE NACIMIENTO</t>
  </si>
  <si>
    <t>HOSPITAL DE QUEILÉN</t>
  </si>
  <si>
    <t>HOSPITAL CLORINDA AVELLO - SANTA JUANA</t>
  </si>
  <si>
    <t>HOSPITAL SAN JUAN DE DIOS - COMBARBALÁ</t>
  </si>
  <si>
    <t>HOSPITAL DE HUALAÑÉ</t>
  </si>
  <si>
    <t>HOSPITAL EL CARMEN DE MAIPÚ</t>
  </si>
  <si>
    <t>INSTITUTO NACIONAL DEL CÁNCER DR. CAUPOLICÁN PARDO CORREA</t>
  </si>
  <si>
    <t>HOSPITAL DE PEÑAFLOR</t>
  </si>
  <si>
    <t>HOSPITAL HANGA ROA</t>
  </si>
  <si>
    <t>HOSPITAL DR. EXEQUIEL GONZÁLEZ CORTÉS</t>
  </si>
  <si>
    <t>HOSPITAL DE COELEMU</t>
  </si>
  <si>
    <t>HOSPITAL DE RÍO NEGRO</t>
  </si>
  <si>
    <t>HOSPITAL DE CALBUCO</t>
  </si>
  <si>
    <t>CESFAM DE LIRQUÉN</t>
  </si>
  <si>
    <t>HOSPITAL DE LANCO</t>
  </si>
  <si>
    <t>HOSPITAL DR. EDO. PEREIRA RAMÍREZ - VALPARAÍSO</t>
  </si>
  <si>
    <t>HOSPITAL DE QUILPUÉ</t>
  </si>
  <si>
    <t>GOBERNACIÓN PROVINCIAL AYSÉN</t>
  </si>
  <si>
    <t>UNIDAD DE SALUD MENTAL LA FLORIDA</t>
  </si>
  <si>
    <t>DIRECCIÓN REGIONAL DE COQUIMBO</t>
  </si>
  <si>
    <t>HOSPITAL DE SAN CAMILO - SAN FELIPE</t>
  </si>
  <si>
    <t>HOSPITAL MARCOS MACUADA - TOCOPILLA</t>
  </si>
  <si>
    <t>HOSPITAL DR. MAURICIO HEYERMANN - ANGOL</t>
  </si>
  <si>
    <t>HOSPITAL DE INTERCULTURA - NUEVA IMPERIAL</t>
  </si>
  <si>
    <t>HOSPITAL SAN VICENTE DE ARAUCO</t>
  </si>
  <si>
    <t>HOSPITAL SAN JOSÉ DEL CARMEN - COPIAPÓ</t>
  </si>
  <si>
    <t>HOSPITAL DR. JORGE IBAR - PUERTO CISNES</t>
  </si>
  <si>
    <t>HOSPITAL DE NANCAGUA</t>
  </si>
  <si>
    <t>HOSPITAL DE SANTA BÁRBARA</t>
  </si>
  <si>
    <t>HOSPITAL DE QUELLÓN</t>
  </si>
  <si>
    <t>HOSPITAL DE FLORIDA</t>
  </si>
  <si>
    <t>HOSPITAL SAN JUAN DE DIOS - ILLAPEL</t>
  </si>
  <si>
    <t>HOSPITAL DE LICANTÉN</t>
  </si>
  <si>
    <t>INSTITUTO PSIQUIÁTRICO DR. JOSÉ HORWITZ BARAK</t>
  </si>
  <si>
    <t>HOSPITAL DR. FÉLIX BULNES CERDA</t>
  </si>
  <si>
    <t>INST. NAC.DE REHABILITACIÓN INFANTIL PRESIDENTE PEDRO AGUIRRE CERDA</t>
  </si>
  <si>
    <t>HOSPITAL EL PINO</t>
  </si>
  <si>
    <t>HOSPITAL DE EL CARMEN</t>
  </si>
  <si>
    <t>HOSPITAL MISIÓN SAN JUAN DE LA COSTA</t>
  </si>
  <si>
    <t>HOSPITAL DE FRESIA</t>
  </si>
  <si>
    <t>HOSPITAL DE LOS LAGOS</t>
  </si>
  <si>
    <t>HOSPITAL SAN JOSÉ - CASABLANCA</t>
  </si>
  <si>
    <t>HOSPITAL DR. GUSTAVO FRICKE - VIÑA DEL MAR</t>
  </si>
  <si>
    <t>GOBERNACIÓN PROVINCIAL BÍO- BÍO</t>
  </si>
  <si>
    <t>UNIDAD DE SALUD TALCAHUANO</t>
  </si>
  <si>
    <t>DIRECCIÓN REGIONAL DE LA ARAUCANÍA</t>
  </si>
  <si>
    <t>HOSPITAL PSIQUIÁTRICO DR. PHILIPPE PINEL - PUTAENDO</t>
  </si>
  <si>
    <t>CENTRO ASISTENCIAL NORTE</t>
  </si>
  <si>
    <t>HOSPITAL DR. OSCAR HERNÁNDEZ E. - CURACAUTÍN</t>
  </si>
  <si>
    <t>HOSPITAL DE LONCOCHE</t>
  </si>
  <si>
    <t>HOSPITAL DR. LEOPOLDO ORTEGA R. - CHILE CHICO</t>
  </si>
  <si>
    <t>HOSPITAL DE PICHIDEGUA</t>
  </si>
  <si>
    <t>HOSPITAL DE YUMBEL</t>
  </si>
  <si>
    <t>HOSPITAL DE LOTA</t>
  </si>
  <si>
    <t>HOSPITAL SAN JUAN DE DIOS - LA SERENA</t>
  </si>
  <si>
    <t>HOSPITAL DE MOLINA</t>
  </si>
  <si>
    <t>HOSPITAL SAN JOSÉ - MELIPILLA</t>
  </si>
  <si>
    <t>INSTITUTO DE NEUROCIRUGÍA DR. ALFONSO ASENJO</t>
  </si>
  <si>
    <t>HOSPITAL PSIQUIÁTRICO EL PERAL</t>
  </si>
  <si>
    <t>HOSPITAL DE QUIRIHUE</t>
  </si>
  <si>
    <t>HOSPITAL MISIÓN QUILACAHUÍN</t>
  </si>
  <si>
    <t>HOSPITAL DE FRUTILLAR</t>
  </si>
  <si>
    <t>HOSPITAL DE PAILLACO</t>
  </si>
  <si>
    <t>HOSPITAL DR. MARIO SÁNCHEZ VERGARA - LA CALERA</t>
  </si>
  <si>
    <t>SEREMI DE SERVICIOS SOCIALES  REGIÓN METROPOLITANA</t>
  </si>
  <si>
    <t>GOBERNACIÓN PROVINCIAL CACHAPOAL</t>
  </si>
  <si>
    <t>DIRECCIÓN REGIONAL DE LOS LAGOS</t>
  </si>
  <si>
    <t>HOSPITAL SAN ANTONIO - PUTAENDO</t>
  </si>
  <si>
    <t>HOSPITAL SAN JOSÉ - VICTORIA</t>
  </si>
  <si>
    <t>HOSPITAL DE PITRUFQUÉN</t>
  </si>
  <si>
    <t>HOSPITAL LORD COCHRANE</t>
  </si>
  <si>
    <t>HOSPITAL DE PICHILEMU</t>
  </si>
  <si>
    <t>HOSPITAL DR. ROBERTO MUÑOZ URRUTIA DE HUÉPIL</t>
  </si>
  <si>
    <t>HOSPITAL SAN JOSÉ - CORONEL</t>
  </si>
  <si>
    <t>HOSPITAL SAN JUAN DE DIOS - VICUÑA</t>
  </si>
  <si>
    <t>HOSPITAL DE TENO</t>
  </si>
  <si>
    <t>HOSPITAL SAN JUAN DE DIOS - SANTIAGO</t>
  </si>
  <si>
    <t>INSTITUTO NACIONAL DE ENFERMEDADES RESPIRATORIAS Y CIRUGÍA TORÁCICA</t>
  </si>
  <si>
    <t>HOSPITAL DE SAN CARLOS</t>
  </si>
  <si>
    <t>HOSPITAL DE FUTALEUFÚ</t>
  </si>
  <si>
    <t>HOSPITAL DE RÍO BUENO</t>
  </si>
  <si>
    <t>HOSPITAL DR. VÍCTOR HUGO MOLL - CABILDO</t>
  </si>
  <si>
    <t>GOBERNACIÓN PROVINCIAL CAPITÁN PRAT</t>
  </si>
  <si>
    <t xml:space="preserve">DIRECCIÓN REGIONAL DE LOS RIOS </t>
  </si>
  <si>
    <t>HOSPITAL SAN FRANCISCO - LLAY-LLAY</t>
  </si>
  <si>
    <t>HOSPITAL DE TOLTÉN</t>
  </si>
  <si>
    <t>HOSPITAL REGIONAL COYHAIQUE</t>
  </si>
  <si>
    <t>HOSPITAL DE SANTA CRUZ</t>
  </si>
  <si>
    <t>HOSPITAL TRAUMATOLÓGICO - CONCEPCIÓN</t>
  </si>
  <si>
    <t>HOSPITAL SAN PABLO - COQUIMBO</t>
  </si>
  <si>
    <t>HOSPITAL DR. ABEL FUENTEALBA LAGOS - SAN JAVIER</t>
  </si>
  <si>
    <t>INSTITUTO TRAUMATOLÓGICO DR. TEODORO GEBAUER</t>
  </si>
  <si>
    <t>INSTITUTO NACIONAL GERIÁTRICO PRESIDENTE EDUARDO FREI MONTALVA</t>
  </si>
  <si>
    <t>HOSPITAL DR. PEDRO MORALES - YUNGAY</t>
  </si>
  <si>
    <t>HOSPITAL DE LLANQUIHUE</t>
  </si>
  <si>
    <t>HOSPITAL JUAN MOREY - LA UNIÓN</t>
  </si>
  <si>
    <t>HOSPITAL JUANA ROSS DE EDWARDS - PEÑABLANCA</t>
  </si>
  <si>
    <t>GOBERNACIÓN PROVINCIAL CARDENAL CARO</t>
  </si>
  <si>
    <t>DIRECCIÓN REGIONAL DE MAGALLANES</t>
  </si>
  <si>
    <t>HOSPITAL SAN JUAN DE DIOS - LOS ANDES</t>
  </si>
  <si>
    <t>HOSPITAL DE VILCÚN</t>
  </si>
  <si>
    <t>HOSPITAL DEL SALVADOR - PEUMO</t>
  </si>
  <si>
    <t>HOSPITAL SAN PEDRO DE LOS VILOS</t>
  </si>
  <si>
    <t>HOSPITAL DR. BENJAMÍN PEDREROS - CHANCO</t>
  </si>
  <si>
    <t>HOSPITAL DE MAULLÍN</t>
  </si>
  <si>
    <t>HOSPITAL SAN AGUSTÍN</t>
  </si>
  <si>
    <t>GOBERNACIÓN PROVINCIAL CAUQUENES</t>
  </si>
  <si>
    <t>DIRECCIÓN REGIONAL DE O'HIGGINS</t>
  </si>
  <si>
    <t>HOSPITAL DE VILLARRICA</t>
  </si>
  <si>
    <t>HOSPITAL DR. RICARDO VALENZUELA SÁEZ - RENGO</t>
  </si>
  <si>
    <t>HOSPITAL DR. CÉSAR GARAVAGNO BUROTTO - TALCA</t>
  </si>
  <si>
    <t>HOSPITAL DE PALENA</t>
  </si>
  <si>
    <t>HOSPITAL SAN MARTÍN - QUILLOTA</t>
  </si>
  <si>
    <t>GOBERNACIÓN PROVINCIAL CAUTÍN</t>
  </si>
  <si>
    <t>DIRECCIÓN REGIONAL DE TARAPACÁ</t>
  </si>
  <si>
    <t>HOSPITAL DR. ABRAHAM GODOY - LAUTARO</t>
  </si>
  <si>
    <t>HOSPITAL MERCEDES - CHIMBARONGO</t>
  </si>
  <si>
    <t>HOSPITAL SAN JOSÉ - PARRAL</t>
  </si>
  <si>
    <t>HOSPITAL DE PUERTO MONTT</t>
  </si>
  <si>
    <t>HOSPITAL SANTO TOMÁS - LIMACHE</t>
  </si>
  <si>
    <t>GOBERNACIÓN PROVINCIAL CHACABUCO</t>
  </si>
  <si>
    <t>DIRECCIÓN REGIONAL DE VALPARAÍSO</t>
  </si>
  <si>
    <t>HOSPITAL DR. ARTURO HILLERNS LARRAÑAGA - SAAVEDRA</t>
  </si>
  <si>
    <t>HOSPITAL SAN JUAN DE DIOS - CAUQUENES</t>
  </si>
  <si>
    <t>GOBERNACIÓN PROVINCIAL CHAÑARAL</t>
  </si>
  <si>
    <t>DIRECCIÓN REGIONAL DEL BIO BÍO</t>
  </si>
  <si>
    <t>HOSPITAL DR. EDUARDO GONZÁLEZ GALENO - CUNCO</t>
  </si>
  <si>
    <t>HOSPITAL SAN JUAN DE DIOS - SAN FERNANDO</t>
  </si>
  <si>
    <t>HOSPITAL SAN JUAN DE DIOS DE CURICÓ</t>
  </si>
  <si>
    <t>GOBERNACIÓN PROVINCIAL CHILOÉ</t>
  </si>
  <si>
    <t>DIRECCIÓN REGIONAL DEL MAULE</t>
  </si>
  <si>
    <t>HOSPITAL DR. HERNÁN HENRÍQUEZ ARAVENA - TEMUCO</t>
  </si>
  <si>
    <t>HOSPITAL SAN VICENTE DE TAGUA-TAGUA</t>
  </si>
  <si>
    <t>GOBERNACIÓN PROVINCIAL CHOAPA</t>
  </si>
  <si>
    <t xml:space="preserve">OFICINA LOCAL ARAUCO </t>
  </si>
  <si>
    <t>HOSPITAL SANTA FILOMENA - GRANEROS</t>
  </si>
  <si>
    <t>SEREMI DE SALUD REGIÓN METROPOLITANA</t>
  </si>
  <si>
    <t>SEREMI DE AGRICULTURA REGIÓN METROPOLITANA</t>
  </si>
  <si>
    <t>SEREMI DE ECONOMÍA REGIÓN METROPOLITANA</t>
  </si>
  <si>
    <t>SEREMI DE EDUCACIÓN REGIÓN METROPOLITANA</t>
  </si>
  <si>
    <t>SEREMI DE ENERGÍA REGIÓN METROPOLITANA</t>
  </si>
  <si>
    <t>SEREMI DE HACIENDA REGIÓN METROPOLITANA</t>
  </si>
  <si>
    <t>SEREMI DE JUSTICIA REGIÓN METROPOLITANA</t>
  </si>
  <si>
    <t>SEREMI DE MINERÍA REGIÓN METROPOLITANA</t>
  </si>
  <si>
    <t>SEREMI DE OBRAS PÚBLICAS REGIÓN METROPOLITANA</t>
  </si>
  <si>
    <t>SEREMI DEL TRABAJO Y PREVISIÓN SOCIAL  REGIÓN METROPOLITANA</t>
  </si>
  <si>
    <t>SEREMI DE TRANSPORTES Y TELECOMUNICACIONES  REGIÓN METROPOLITANA</t>
  </si>
  <si>
    <t>SEREMI DE VIVIENDA Y URBANISMO REGIÓN METROPOLITANA</t>
  </si>
  <si>
    <t>SEREMI  DE BIENES NACIONALES REGIÓN METROPOLITANA</t>
  </si>
  <si>
    <t>SEREMI DE MEDIO AMBIENTE REGIÓN METROPOLITANA</t>
  </si>
  <si>
    <t>SEREMI DE DEPORTES REGIÓN METROPOLITANA</t>
  </si>
  <si>
    <t>GOBERNACIÓN PROVINCIAL COLCHAGUA</t>
  </si>
  <si>
    <t>OFICINA LOCAL DE CHILLÁN</t>
  </si>
  <si>
    <t>GOBERNACIÓN PROVINCIAL CONCEPCIÓN</t>
  </si>
  <si>
    <t>OFICINA LOCAL DE CHILOÉ</t>
  </si>
  <si>
    <t>GOBERNACIÓN PROVINCIAL COPIAPÓ</t>
  </si>
  <si>
    <t>OFICINA LOCAL DE ISLA DE PASCUA</t>
  </si>
  <si>
    <t>GOBERNACIÓN PROVINCIAL CORDILLERA</t>
  </si>
  <si>
    <t xml:space="preserve">OFICINA LOCAL DE LA UNIÓN </t>
  </si>
  <si>
    <t>GOBERNACIÓN PROVINCIAL COYHAIQUE</t>
  </si>
  <si>
    <t xml:space="preserve">OFICINA LOCAL DE LOS ANGELES </t>
  </si>
  <si>
    <t>GOBERNACIÓN PROVINCIAL CURICÓ</t>
  </si>
  <si>
    <t>OFICINA LOCAL DE OSORNO</t>
  </si>
  <si>
    <t>GOBERNACIÓN PROVINCIAL EL LOA</t>
  </si>
  <si>
    <t xml:space="preserve">OFICINA LOCAL DE PALENA </t>
  </si>
  <si>
    <t>GOBERNACIÓN PROVINCIAL ELQUI</t>
  </si>
  <si>
    <t>OFICINA LOCAL DE PUERTO NATALES</t>
  </si>
  <si>
    <t>GOBERNACIÓN PROVINCIAL GENERAL CARRERA</t>
  </si>
  <si>
    <t xml:space="preserve">OFICINA LOCAL DE SAN PEDRO DE ATACAMA </t>
  </si>
  <si>
    <t>GOBERNACIÓN PROVINCIAL HUASCO</t>
  </si>
  <si>
    <t>GOBERNACIÓN PROVINCIAL IQUIQUE</t>
  </si>
  <si>
    <t>GOBERNACIÓN PROVINCIAL ISLA DE PASCUA</t>
  </si>
  <si>
    <t>GOBERNACIÓN PROVINCIAL LIMARÍ</t>
  </si>
  <si>
    <t>GOBERNACIÓN PROVINCIAL LINARES</t>
  </si>
  <si>
    <t>GOBERNACIÓN PROVINCIAL LLANQUIHUE</t>
  </si>
  <si>
    <t>GOBERNACIÓN PROVINCIAL LOS ANDES</t>
  </si>
  <si>
    <t>GOBERNACIÓN PROVINCIAL MAGALLANES</t>
  </si>
  <si>
    <t>GOBERNACIÓN PROVINCIAL MAIPO</t>
  </si>
  <si>
    <t>GOBERNACIÓN PROVINCIAL MALLECO</t>
  </si>
  <si>
    <t>GOBERNACIÓN PROVINCIAL MARGA MARGA</t>
  </si>
  <si>
    <t>GOBERNACIÓN PROVINCIAL MELIPILLA</t>
  </si>
  <si>
    <t>GOBERNACIÓN PROVINCIAL ÑUBLE</t>
  </si>
  <si>
    <t>GOBERNACIÓN PROVINCIAL OSORNO</t>
  </si>
  <si>
    <t>GOBERNACIÓN PROVINCIAL PALENA</t>
  </si>
  <si>
    <t>GOBERNACIÓN PROVINCIAL PARINACOTA</t>
  </si>
  <si>
    <t>GOBERNACIÓN PROVINCIAL PETORCA</t>
  </si>
  <si>
    <t>GOBERNACIÓN PROVINCIAL QUILLOTA</t>
  </si>
  <si>
    <t>GOBERNACIÓN PROVINCIAL RANCO</t>
  </si>
  <si>
    <t>GOBERNACIÓN PROVINCIAL SAN ANTONIO</t>
  </si>
  <si>
    <t>GOBERNACIÓN PROVINCIAL SAN FELIPE</t>
  </si>
  <si>
    <t>GOBERNACIÓN PROVINCIAL TALAGANTE</t>
  </si>
  <si>
    <t>GOBERNACIÓN PROVINCIAL TALCA</t>
  </si>
  <si>
    <t>GOBERNACIÓN PROVINCIAL TAMARUGAL</t>
  </si>
  <si>
    <t>GOBERNACIÓN PROVINCIAL TIERRA DEL FUEGO</t>
  </si>
  <si>
    <t>GOBERNACIÓN PROVINCIAL TOCOPILLA</t>
  </si>
  <si>
    <t>GOBERNACIÓN PROVINCIAL ÚLTIMA ESPERANZA</t>
  </si>
  <si>
    <t>GOBERNACIÓN PROVINCIAL VALDIVIA</t>
  </si>
  <si>
    <t>GOBERNACIÓN PROVINCIAL VALPARAÍSO</t>
  </si>
  <si>
    <t>INTENDENCIA REGIONAL ANTOFAGASTA</t>
  </si>
  <si>
    <t>INTENDENCIA REGIONAL ARICA PARINACOTA</t>
  </si>
  <si>
    <t>INTENDENCIA REGIONAL ATACAMA</t>
  </si>
  <si>
    <t>INTENDENCIA REGIONAL AYSÉN</t>
  </si>
  <si>
    <t>INTENDENCIA REGIONAL BÍO BÍO</t>
  </si>
  <si>
    <t>INTENDENCIA REGIONAL COQUIMBO</t>
  </si>
  <si>
    <t>INTENDENCIA REGIONAL LA ARAUCANÍA</t>
  </si>
  <si>
    <t>INTENDENCIA REGIONAL LIBERTADOR B. O´HIGGINS</t>
  </si>
  <si>
    <t>INTENDENCIA REGIONAL LOS LAGOS</t>
  </si>
  <si>
    <t>INTENDENCIA REGIONAL LOS RÍOS</t>
  </si>
  <si>
    <t>INTENDENCIA REGIONAL MAGALLANES Y LA ANTÁRTICA</t>
  </si>
  <si>
    <t>INTENDENCIA REGIONAL MAULE</t>
  </si>
  <si>
    <t>INTENDENCIA REGIONAL METROPOLITANA</t>
  </si>
  <si>
    <t>INTENDENCIA REGIONAL TARAPACÁ</t>
  </si>
  <si>
    <t>INTENDENCIA REGIONAL VALPARAÍSO</t>
  </si>
  <si>
    <t>CODIGO PLAN</t>
  </si>
  <si>
    <t>Mapa de Aseguramiento</t>
  </si>
  <si>
    <t>Actividad Planificada (año en análisis)</t>
  </si>
  <si>
    <t>Conclusión Cobertura (marcar sólo una opción)</t>
  </si>
  <si>
    <t>Identificar quién la realiza o realizará</t>
  </si>
  <si>
    <t>Ultimas actividades realizadas (Descripción, Nº Informe y Fecha)</t>
  </si>
  <si>
    <t>Cobertura Auditoría Interna</t>
  </si>
  <si>
    <t>Cobertura Auditoría Externa</t>
  </si>
  <si>
    <t>MUJER Y LA EQUIDAD DE GÉNERO</t>
  </si>
  <si>
    <t>SERVICIO NACIONAL DE LA MUJER Y LA EQUIDAD DE GÉNERO</t>
  </si>
  <si>
    <t>SUBSECRETARÍA DE LA MUJER Y LA EQUIDAD DE GÉNERO</t>
  </si>
  <si>
    <r>
      <t>AGENCIA DE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1F497D"/>
        <rFont val="Calibri"/>
        <family val="2"/>
        <scheme val="minor"/>
      </rPr>
      <t>LA PROMOCIÓN DE LA INVERSIÓN EXTRANJERA</t>
    </r>
  </si>
  <si>
    <t>SUBSECRETARÍA DE DERECHOS HUMANOS</t>
  </si>
  <si>
    <t>HOSPITAL SANTA ELISA DE SAN JOSÉ DE LA MARIQUINA</t>
  </si>
  <si>
    <t>CULTURAS LAS ARTES Y EL PATRIMONIO CULTURAL</t>
  </si>
  <si>
    <t>SUBSECRETARÍA DE LAS CULTURAS Y LAS ARTES</t>
  </si>
  <si>
    <t>SUBSECRETARÍA DEL PATRIMONIO CULTURAL</t>
  </si>
  <si>
    <t>SERVICIO NACIONAL DEL PATRIMONIO CULTURAL</t>
  </si>
  <si>
    <t>COMISIÓN NACIONAL DE ACREDITACIÓN</t>
  </si>
  <si>
    <t xml:space="preserve">CENTRO DE INVESTIGACIÓN  MINERA Y METALÚRGICA </t>
  </si>
  <si>
    <t>SUBSECRETARÍA DE LA NIÑEZ</t>
  </si>
  <si>
    <t>EMPRESA DE ABASTECIMIENTO DE ZONAS AISLADAS</t>
  </si>
  <si>
    <t>SUBSECRETARIA DE EDUCACIÓN PARVULARIA</t>
  </si>
  <si>
    <t>ÑUBLE</t>
  </si>
  <si>
    <t>DIRECCIÓN DE EDUCACIÓN PÚBLICA</t>
  </si>
  <si>
    <t>COMISIÓN PARA EL MERCADO FINANCIERO</t>
  </si>
  <si>
    <t>EMPRESA NACIONAL DE AERONÁUTICA - ENAER</t>
  </si>
  <si>
    <t>GOBIERNO REGIONAL DE ÑUBLE</t>
  </si>
  <si>
    <t>DIRECCIÓN GENERAL DE CONCESIONES DE OBRAS PÚBLICAS</t>
  </si>
  <si>
    <t>EMPRESA PERIODÍSTICA LA NACIÓN S.A.</t>
  </si>
  <si>
    <t xml:space="preserve">CULTURAS LAS ARTES Y EL PATRIMONIO CULTURAL </t>
  </si>
  <si>
    <t>ACTUALIZACIÓN</t>
  </si>
  <si>
    <t xml:space="preserve">HOSPITAL DE CARABINEROS </t>
  </si>
  <si>
    <t>SERVICIO LOCAL DE EDUCACIÓN PÚBLICA BARRANCAS</t>
  </si>
  <si>
    <t>SERVICIO LOCAL DE EDUCACIÓN PÚBLICA PUERTO CORDILLERA</t>
  </si>
  <si>
    <t>SERVICIO LOCAL DE EDUCACIÓN PÚBLICA HUASCO</t>
  </si>
  <si>
    <t>HOSPITAL INTERCULTURAL KALLVU LLANKA DE CAÑETE</t>
  </si>
  <si>
    <t>HOSPITAL CLÍNICO METROPOLITANO DE LA FLORIDA</t>
  </si>
  <si>
    <t>SERVICIO LOCAL DE EDUCACIÓN PÚBLICA COSTA ARAUCANÍA</t>
  </si>
  <si>
    <t>CRS HOSPITAL PROVINCIA CORDILLERA</t>
  </si>
  <si>
    <t>CENTRO METROPOLITANO DE ATENCIÓN PREHOSPITALARIA</t>
  </si>
  <si>
    <t>HOSPITAL REGIONAL LIBERTADOR BERNARDO O’HIGGINS</t>
  </si>
  <si>
    <t>GOBERNACIÓN PROVINCIAL DIGUILLÍN</t>
  </si>
  <si>
    <t>GOBERNACIÓN PROVINCIAL ITATA</t>
  </si>
  <si>
    <t>GOBERNACIÓN PROVINCIAL PUNILLA</t>
  </si>
  <si>
    <t>XV</t>
  </si>
  <si>
    <t>DE ARICA Y PARINACOTA</t>
  </si>
  <si>
    <t>I</t>
  </si>
  <si>
    <t>DE TARAPACÁ</t>
  </si>
  <si>
    <t>SERVIU REGIÓN DE TARAPACÁ</t>
  </si>
  <si>
    <t>II</t>
  </si>
  <si>
    <t>DE ANTOFAGASTA</t>
  </si>
  <si>
    <t>SERVIU REGIÓN DE ANTOFAGASTA</t>
  </si>
  <si>
    <t>III</t>
  </si>
  <si>
    <t>DE ATACAMA</t>
  </si>
  <si>
    <t>SERVIU REGIÓN DE ATACAMA</t>
  </si>
  <si>
    <t>IV</t>
  </si>
  <si>
    <t>DE COQUIMBO</t>
  </si>
  <si>
    <t>SUBSECRETARÍA DE RELACIONES ECONÓMICAS INTERNACIONALES</t>
  </si>
  <si>
    <t>SERVIU REGIÓN DE COQUIMBO</t>
  </si>
  <si>
    <t>V</t>
  </si>
  <si>
    <t>DE VALPARAÍSO</t>
  </si>
  <si>
    <t>DIRECCIÓN GENERAL DE PROMOCIÓN DE EXPORTACIONES</t>
  </si>
  <si>
    <t>SERVIU REGIÓN DE VALPARAÍSO</t>
  </si>
  <si>
    <t>VI</t>
  </si>
  <si>
    <t>DEL LIBERTADOR GENERAL BERNARDO O'HIGGINS</t>
  </si>
  <si>
    <t>SERVIU REGIÓN DEL LIBERTADOR GENERAL BERNARDO O'HIGGINS</t>
  </si>
  <si>
    <t>VII</t>
  </si>
  <si>
    <t>DEL MAULE</t>
  </si>
  <si>
    <t>SERVIU REGIÓN DEL MAULE</t>
  </si>
  <si>
    <t>XVI</t>
  </si>
  <si>
    <t>DE ÑUBLE</t>
  </si>
  <si>
    <t>SERVIU REGIÓN DEL BÍO BÍO</t>
  </si>
  <si>
    <t>VIII</t>
  </si>
  <si>
    <t>DEL BÍO BÍO</t>
  </si>
  <si>
    <t>SUPERINTENDENCIA DE EDUCACIÓN SUPERIOR</t>
  </si>
  <si>
    <t>SERVIU REGIÓN DE LA ARAUCANÍA</t>
  </si>
  <si>
    <t>IX</t>
  </si>
  <si>
    <t>DE LA ARAUCANÍA</t>
  </si>
  <si>
    <t>SERVIU REGIÓN DE LOS LAGOS</t>
  </si>
  <si>
    <t>XIV</t>
  </si>
  <si>
    <t>DE LOS RÍOS</t>
  </si>
  <si>
    <t>SERVIU REGIÓN DE AYSÉN DEL GENERAL CARLOS IBÁÑEZ DEL CAMPO</t>
  </si>
  <si>
    <t>X</t>
  </si>
  <si>
    <t>DE LOS LAGOS</t>
  </si>
  <si>
    <t>SERVIU REGIÓN DE MAGALLANES Y ANTÁRTICA CHILENA</t>
  </si>
  <si>
    <t>XI</t>
  </si>
  <si>
    <t>DE AYSÉN DEL GENERAL CARLOS IBÁÑEZ DEL CAMPO</t>
  </si>
  <si>
    <t>SERVIU REGIÓN DE LOS RÍOS</t>
  </si>
  <si>
    <t>XII</t>
  </si>
  <si>
    <t>DE MAGALLANES Y ANTÁRTICA CHILENA</t>
  </si>
  <si>
    <t>SERVIU REGIÓN DE ARICA Y PARINACOTA</t>
  </si>
  <si>
    <t>SERVIU REGIÓN DE ÑUBLE</t>
  </si>
  <si>
    <t>SEREMI DE SALUD REGIÓN DE TARAPACÁ</t>
  </si>
  <si>
    <t>SEREMI DE AGRICULTURA REGIÓN DE TARAPACÁ</t>
  </si>
  <si>
    <t>SEREMI DE ECONOMÍA REGIÓN DE TARAPACÁ</t>
  </si>
  <si>
    <t>SEREMI DE EDUCACIÓN REGIÓN DE TARAPACÁ</t>
  </si>
  <si>
    <t>SEREMI DE ENERGÍA REGIÓN DE TARAPACÁ</t>
  </si>
  <si>
    <t>SEREMI DE HACIENDA REGIÓN DE TARAPACÁ</t>
  </si>
  <si>
    <t>SEREMI DE JUSTICIA REGIÓN DE TARAPACÁ</t>
  </si>
  <si>
    <t>SEREMI DE MINERÍA REGIÓN DE TARAPACÁ</t>
  </si>
  <si>
    <t>SEREMI DE OBRAS PÚBLICAS REGIÓN DE TARAPACÁ</t>
  </si>
  <si>
    <t>SEREMI DE SERVICIOS SOCIALES  REGIÓN DE TARAPACÁ</t>
  </si>
  <si>
    <t>SEREMI DEL TRABAJO Y PREVISIÓN SOCIAL  REGIÓN DE TARAPACÁ</t>
  </si>
  <si>
    <t>SEREMI DE TRANSPORTES Y TELECOMUNICACIONES  REGIÓN DE TARAPACÁ</t>
  </si>
  <si>
    <t>SEREMI DE VIVIENDA Y URBANISMO REGIÓN DE TARAPACÁ</t>
  </si>
  <si>
    <t>SEREMI DE BIENES NACIONALES REGIÓN DE TARAPACÁ</t>
  </si>
  <si>
    <t>SEREMI DE MEDIO AMBIENTE REGIÓN DE TARAPACÁ</t>
  </si>
  <si>
    <t>SEREMI DE DEPORTES REGIÓN DE TARAPACÁ</t>
  </si>
  <si>
    <t>SEREMI DE SALUD REGIÓN DE ANTOFAGASTA</t>
  </si>
  <si>
    <t>SEREMI DE AGRICULTURA REGIÓN DE ANTOFAGASTA</t>
  </si>
  <si>
    <t>SEREMI DE ECONOMÍA REGIÓN DE ANTOFAGASTA</t>
  </si>
  <si>
    <t>SEREMI DE EDUCACIÓN REGIÓN DE ANTOFAGASTA</t>
  </si>
  <si>
    <t>SEREMI DE ENERGÍA REGIÓN DE ANTOFAGASTA</t>
  </si>
  <si>
    <t>SEREMI DE HACIENDA REGIÓN DE ANTOFAGASTA</t>
  </si>
  <si>
    <t>SEREMI DE JUSTICIA REGIÓN DE ANTOFAGASTA</t>
  </si>
  <si>
    <t>SEREMI DE MINERÍA REGIÓN DE ANTOFAGASTA</t>
  </si>
  <si>
    <t>SEREMI DE OBRAS PÚBLICAS REGIÓN DE ANTOFAGASTA</t>
  </si>
  <si>
    <t>SEREMI DE SERVICIOS SOCIALES  REGIÓN DE ANTOFAGASTA</t>
  </si>
  <si>
    <t>SEREMI DEL TRABAJO Y PREVISIÓN SOCIAL  REGIÓN DE ANTOFAGASTA</t>
  </si>
  <si>
    <t>SEREMI DE TRANSPORTES Y TELECOMUNICACIONES  REGIÓN DE ANTOFAGASTA</t>
  </si>
  <si>
    <t>SEREMI DE VIVIENDA Y URBANISMO REGIÓN DE ANTOFAGASTA</t>
  </si>
  <si>
    <t>SEREMI DE BIENES NACIONALES REGIÓN DE ANTOFAGASTA</t>
  </si>
  <si>
    <t>SEREMI DE MEDIO AMBIENTE REGIÓN DE ANTOFAGASTA</t>
  </si>
  <si>
    <t>SEREMI DE DEPORTES REGIÓN DE ANTOFAGASTA</t>
  </si>
  <si>
    <t>SEREMI DE SALUD REGIÓN DE ATACAMA</t>
  </si>
  <si>
    <t>SEREMI DE AGRICULTURA REGIÓN DE ATACAMA</t>
  </si>
  <si>
    <t>SEREMI DE ECONOMÍA REGIÓN DE ATACAMA</t>
  </si>
  <si>
    <t>SEREMI DE EDUCACIÓN REGIÓN DE ATACAMA</t>
  </si>
  <si>
    <t>SEREMI DE ENERGÍA REGIÓN DE ATACAMA</t>
  </si>
  <si>
    <t>SEREMI DE HACIENDA REGIÓN DE ATACAMA</t>
  </si>
  <si>
    <t>SEREMI DE JUSTICIA REGIÓN DE ATACAMA</t>
  </si>
  <si>
    <t>SEREMI DE MINERÍA REGIÓN DE ATACAMA</t>
  </si>
  <si>
    <t>SEREMI DE OBRAS PÚBLICAS REGIÓN DE ATACAMA</t>
  </si>
  <si>
    <t>SEREMI DE SERVICIOS SOCIALES  REGIÓN DE ATACAMA</t>
  </si>
  <si>
    <t>SEREMI DEL TRABAJO Y PREVISIÓN SOCIAL  REGIÓN DE ATACAMA</t>
  </si>
  <si>
    <t>SEREMI DE TRANSPORTES Y TELECOMUNICACIONES  REGIÓN DE ATACAMA</t>
  </si>
  <si>
    <t>SEREMI DE VIVIENDA Y URBANISMO REGIÓN DE ATACAMA</t>
  </si>
  <si>
    <t>SEREMI DE BIENES NACIONALES REGIÓN DE ATACAMA</t>
  </si>
  <si>
    <t>SEREMI DE MEDIO AMBIENTE REGIÓN DE ATACAMA</t>
  </si>
  <si>
    <t>SEREMI DE DEPORTES REGIÓN DE ATACAMA</t>
  </si>
  <si>
    <t>HOSPITAL DR. MANUEL MAGALHAES MEDLING - HUASCO</t>
  </si>
  <si>
    <t>SEREMI DE SALUD REGIÓN DE COQUIMBO</t>
  </si>
  <si>
    <t>SEREMI DE AGRICULTURA REGIÓN DE COQUIMBO</t>
  </si>
  <si>
    <t>SEREMI DE ECONOMÍA REGIÓN DE COQUIMBO</t>
  </si>
  <si>
    <t>SEREMI DE EDUCACIÓN REGIÓN DE COQUIMBO</t>
  </si>
  <si>
    <t>SEREMI DE ENERGÍA REGIÓN DE COQUIMBO</t>
  </si>
  <si>
    <t>SEREMI DE HACIENDA REGIÓN DE COQUIMBO</t>
  </si>
  <si>
    <t>SEREMI DE JUSTICIA REGIÓN DE COQUIMBO</t>
  </si>
  <si>
    <t>SEREMI DE MINERÍA REGIÓN DE COQUIMBO</t>
  </si>
  <si>
    <t>SEREMI DE OBRAS PÚBLICAS REGIÓN DE COQUIMBO</t>
  </si>
  <si>
    <t>SEREMI DE SERVICIOS SOCIALES  REGIÓN DE COQUIMBO</t>
  </si>
  <si>
    <t>SEREMI DEL TRABAJO Y PREVISIÓN SOCIAL  REGIÓN DE COQUIMBO</t>
  </si>
  <si>
    <t>SEREMI DE TRANSPORTES Y TELECOMUNICACIONES  REGIÓN DE COQUIMBO</t>
  </si>
  <si>
    <t>SEREMI DE VIVIENDA Y URBANISMO REGIÓN DE COQUIMBO</t>
  </si>
  <si>
    <t>SEREMI DE BIENES NACIONALES REGIÓN DE COQUIMBO</t>
  </si>
  <si>
    <t>SEREMI DE MEDIO AMBIENTE REGIÓN DE COQUIMBO</t>
  </si>
  <si>
    <t>SEREMI DE DEPORTES REGIÓN DE COQUIMBO</t>
  </si>
  <si>
    <t>SEREMI DE SALUD REGIÓN DE VALPARAÍSO</t>
  </si>
  <si>
    <t>SEREMI DE AGRICULTURA REGIÓN DE VALPARAÍSO</t>
  </si>
  <si>
    <t>SEREMI DE ECONOMÍA REGIÓN DE VALPARAÍSO</t>
  </si>
  <si>
    <t>SEREMI DE EDUCACIÓN REGIÓN DE VALPARAÍSO</t>
  </si>
  <si>
    <t>SEREMI DE ENERGÍA REGIÓN DE VALPARAÍSO</t>
  </si>
  <si>
    <t>SEREMI DE HACIENDA REGIÓN DE VALPARAÍSO</t>
  </si>
  <si>
    <t>SEREMI DE JUSTICIA REGIÓN DE VALPARAÍSO</t>
  </si>
  <si>
    <t>SEREMI DE MINERÍA REGIÓN DE VALPARAÍSO</t>
  </si>
  <si>
    <t>SEREMI DE OBRAS PÚBLICAS REGIÓN DE VALPARAÍSO</t>
  </si>
  <si>
    <t>SEREMI DE SERVICIOS SOCIALES  REGIÓN DE LA ARAUCANÍA</t>
  </si>
  <si>
    <t>SEREMI DEL TRABAJO Y PREVISIÓN SOCIAL  REGIÓN DE VALPARAÍSO</t>
  </si>
  <si>
    <t>SEREMI DE TRANSPORTES Y TELECOMUNICACIONES  REGIÓN DE VALPARAÍSO</t>
  </si>
  <si>
    <t>SEREMI DE VIVIENDA Y URBANISMO REGIÓN DE VALPARAÍSO</t>
  </si>
  <si>
    <t>SEREMI DE BIENES NACIONALES REGIÓN DE VALPARAÍSO</t>
  </si>
  <si>
    <t>SEREMI DE MEDIO AMBIENTE REGIÓN DE VALPARAÍSO</t>
  </si>
  <si>
    <t>SEREMI DE DEPORTES REGIÓN DE VALPARAÍSO</t>
  </si>
  <si>
    <t>SEREMI DE SALUD REGIÓN DEL LIBERTADOR GENERAL BERNARDO O'HIGGINS</t>
  </si>
  <si>
    <t>SEREMI DE AGRICULTURA REGIÓN DEL LIBERTADOR GENERAL BERNARDO O'HIGGINS</t>
  </si>
  <si>
    <t>SEREMI DE ECONOMÍA REGIÓN DEL LIBERTADOR GENERAL BERNARDO O'HIGGINS</t>
  </si>
  <si>
    <t>SEREMI DE EDUCACIÓN REGIÓN DEL LIBERTADOR GENERAL BERNARDO O'HIGGINS</t>
  </si>
  <si>
    <t>SEREMI DE ENERGÍA REGIÓN DEL LIBERTADOR GENERAL BERNARDO O'HIGGINS</t>
  </si>
  <si>
    <t>SEREMI DE HACIENDA REGIÓN DEL LIBERTADOR GENERAL BERNARDO O'HIGGINS</t>
  </si>
  <si>
    <t>SEREMI DE JUSTICIA REGIÓN DEL LIBERTADOR GENERAL BERNARDO O'HIGGINS</t>
  </si>
  <si>
    <t>SEREMI DE MINERÍA REGIÓN DEL LIBERTADOR GENERAL BERNARDO O'HIGGINS</t>
  </si>
  <si>
    <t>SEREMI DE OBRAS PÚBLICAS REGIÓN DEL LIBERTADOR GENERAL BERNARDO O'HIGGINS</t>
  </si>
  <si>
    <t>SEREMI DEL TRABAJO Y PREVISIÓN SOCIAL  REGIÓN DEL LIBERTADOR GENERAL BERNARDO O'HIGGINS</t>
  </si>
  <si>
    <t>SEREMI DE TRANSPORTES Y TELECOMUNICACIONES  REGIÓN DEL LIBERTADOR GENERAL BERNARDO O'HIGGINS</t>
  </si>
  <si>
    <t>SEREMI DE VIVIENDA Y URBANISMO REGIÓN DEL LIBERTADOR GENERAL BERNARDO O'HIGGINS</t>
  </si>
  <si>
    <t>SEREMI DE BIENES NACIONALES REGIÓN DEL LIBERTADOR GENERAL BERNARDO O'HIGGINS</t>
  </si>
  <si>
    <t>SEREMI DE MEDIO AMBIENTE REGIÓN DEL LIBERTADOR GENERAL BERNARDO O'HIGGINS</t>
  </si>
  <si>
    <t>SEREMI DE DEPORTES REGIÓN DEL LIBERTADOR GENERAL BERNARDO O'HIGGINS</t>
  </si>
  <si>
    <t>SEREMI DE SALUD REGIÓN DEL MAULE</t>
  </si>
  <si>
    <t>SEREMI DE AGRICULTURA REGIÓN DEL MAULE</t>
  </si>
  <si>
    <t>SEREMI DE ECONOMÍA REGIÓN DEL MAULE</t>
  </si>
  <si>
    <t>SEREMI DE EDUCACIÓN REGIÓN DEL MAULE</t>
  </si>
  <si>
    <t>SEREMI DE ENERGÍA REGIÓN DEL MAULE</t>
  </si>
  <si>
    <t>SEREMI DE HACIENDA REGIÓN DEL MAULE</t>
  </si>
  <si>
    <t>SEREMI DE JUSTICIA REGIÓN DEL MAULE</t>
  </si>
  <si>
    <t>SEREMI DE MINERÍA REGIÓN DEL MAULE</t>
  </si>
  <si>
    <t>SEREMI DE OBRAS PÚBLICAS REGIÓN DEL MAULE</t>
  </si>
  <si>
    <t>SEREMI DE SERVICIOS SOCIALES  REGIÓN DE VALPARAÍSO</t>
  </si>
  <si>
    <t>SEREMI DEL TRABAJO Y PREVISIÓN SOCIAL  REGIÓN DEL MAULE</t>
  </si>
  <si>
    <t>SEREMI DE TRANSPORTES Y TELECOMUNICACIONES  REGIÓN DEL MAULE</t>
  </si>
  <si>
    <t>SEREMI DE VIVIENDA Y URBANISMO REGIÓN DEL MAULE</t>
  </si>
  <si>
    <t>SEREMI DE BIENES NACIONALES REGIÓN DEL MAULE</t>
  </si>
  <si>
    <t>SEREMI DE MEDIO AMBIENTE REGIÓN DEL MAULE</t>
  </si>
  <si>
    <t>SEREMI DE DEPORTES REGIÓN DEL MAULE</t>
  </si>
  <si>
    <t>SEREMI DE SALUD REGIÓN DEL BÍO BÍO</t>
  </si>
  <si>
    <t>SEREMI DE AGRICULTURA REGIÓN DEL BÍO BÍO</t>
  </si>
  <si>
    <t>SEREMI DE ECONOMÍA REGIÓN DEL BÍO BÍO</t>
  </si>
  <si>
    <t>SEREMI DE EDUCACIÓN REGIÓN DEL BÍO BÍO</t>
  </si>
  <si>
    <t>SEREMI DE ENERGÍA REGIÓN DEL BÍO BÍO</t>
  </si>
  <si>
    <t>SEREMI DE HACIENDA REGIÓN DEL BÍO BÍO</t>
  </si>
  <si>
    <t>SEREMI DE JUSTICIA REGIÓN DEL BÍO BÍO</t>
  </si>
  <si>
    <t>SEREMI DE MINERÍA REGIÓN DEL BÍO BÍO</t>
  </si>
  <si>
    <t>SEREMI DE OBRAS PÚBLICAS REGIÓN DEL BÍO BÍO</t>
  </si>
  <si>
    <t>SEREMI DE SERVICIOS SOCIALES  REGIÓN DEL LIBERTADOR GENERAL BERNARDO O'HIGGINS</t>
  </si>
  <si>
    <t>SEREMI DEL TRABAJO Y PREVISIÓN SOCIAL  REGIÓN DEL BÍO BÍO</t>
  </si>
  <si>
    <t>SEREMI DE TRANSPORTES Y TELECOMUNICACIONES  REGIÓN DEL BÍO BÍO</t>
  </si>
  <si>
    <t>SEREMI DE VIVIENDA Y URBANISMO REGIÓN DEL BÍO BÍO</t>
  </si>
  <si>
    <t>SEREMI DE BIENES NACIONALES REGIÓN DEL BÍO BÍO</t>
  </si>
  <si>
    <t>SEREMI DE MEDIO AMBIENTE REGIÓN DEL BÍO BÍO</t>
  </si>
  <si>
    <t>SEREMI DE DEPORTES REGIÓN DEL BÍO BÍO</t>
  </si>
  <si>
    <t>CENTRO DE SALUD MENTAL COMUNITARIO DE SAN FELIPE</t>
  </si>
  <si>
    <t>SEREMI DE SALUD REGIÓN DE LA ARAUCANÍA</t>
  </si>
  <si>
    <t>SEREMI DE AGRICULTURA REGIÓN DE LA ARAUCANÍA</t>
  </si>
  <si>
    <t>SEREMI DE ECONOMÍA REGIÓN DE LA ARAUCANÍA</t>
  </si>
  <si>
    <t>SEREMI DE EDUCACIÓN REGIÓN DE LA ARAUCANÍA</t>
  </si>
  <si>
    <t>SEREMI DE ENERGÍA REGIÓN DE LA ARAUCANÍA</t>
  </si>
  <si>
    <t>SEREMI DE HACIENDA REGIÓN DE LA ARAUCANÍA</t>
  </si>
  <si>
    <t>SEREMI DE JUSTICIA REGIÓN DE LA ARAUCANÍA</t>
  </si>
  <si>
    <t>SEREMI DE MINERÍA REGIÓN DE LA ARAUCANÍA</t>
  </si>
  <si>
    <t>SEREMI DE OBRAS PÚBLICAS REGIÓN DE LA ARAUCANÍA</t>
  </si>
  <si>
    <t>SEREMI DE SERVICIOS SOCIALES  REGIÓN DEL MAULE</t>
  </si>
  <si>
    <t>SEREMI DEL TRABAJO Y PREVISIÓN SOCIAL  REGIÓN DE LA ARAUCANÍA</t>
  </si>
  <si>
    <t>SEREMI DE TRANSPORTES Y TELECOMUNICACIONES  REGIÓN DE LA ARAUCANÍA</t>
  </si>
  <si>
    <t>SEREMI DE VIVIENDA Y URBANISMO REGIÓN DE LA ARAUCANÍA</t>
  </si>
  <si>
    <t>SEREMI DE BIENES NACIONALES REGIÓN DE LA ARAUCANÍA</t>
  </si>
  <si>
    <t>SEREMI DE MEDIO AMBIENTE REGIÓN DE LA ARAUCANÍA</t>
  </si>
  <si>
    <t>SEREMI DE DEPORTES REGIÓN DE LA ARAUCANÍA</t>
  </si>
  <si>
    <t>CENTRO DE SALUD MENTAL COMUNITARIO DE LOS ANDES</t>
  </si>
  <si>
    <t>SEREMI DE SALUD REGIÓN DE LOS LAGOS</t>
  </si>
  <si>
    <t>SEREMI DE AGRICULTURA REGIÓN DE LOS LAGOS</t>
  </si>
  <si>
    <t>SEREMI DE ECONOMÍA REGIÓN DE LOS LAGOS</t>
  </si>
  <si>
    <t>SEREMI DE EDUCACIÓN REGIÓN DE LOS LAGOS</t>
  </si>
  <si>
    <t>SEREMI DE ENERGÍA REGIÓN DE LOS LAGOS</t>
  </si>
  <si>
    <t>SEREMI DE HACIENDA REGIÓN DE LOS LAGOS</t>
  </si>
  <si>
    <t>SEREMI DE JUSTICIA REGIÓN DE LOS LAGOS</t>
  </si>
  <si>
    <t>SEREMI DE MINERÍA REGIÓN DE LOS LAGOS</t>
  </si>
  <si>
    <t>SEREMI DE OBRAS PÚBLICAS REGIÓN DE LOS LAGOS</t>
  </si>
  <si>
    <t>SEREMI DE SERVICIOS SOCIALES  REGIÓN DEL BÍO BÍO</t>
  </si>
  <si>
    <t>SEREMI DEL TRABAJO Y PREVISIÓN SOCIAL  REGIÓN DE LOS LAGOS</t>
  </si>
  <si>
    <t>SEREMI DE TRANSPORTES Y TELECOMUNICACIONES  REGIÓN DE LOS LAGOS</t>
  </si>
  <si>
    <t>SEREMI DE VIVIENDA Y URBANISMO REGIÓN DE LOS LAGOS</t>
  </si>
  <si>
    <t>SEREMI DE BIENES NACIONALES REGIÓN DE LOS LAGOS</t>
  </si>
  <si>
    <t>SEREMI DE MEDIO AMBIENTE REGIÓN DE LOS LAGOS</t>
  </si>
  <si>
    <t>SEREMI DE DEPORTES REGIÓN DE LOS LAGOS</t>
  </si>
  <si>
    <t>SEREMI DE SALUD REGIÓN DE AYSÉN DEL GENERAL CARLOS IBÁÑEZ DEL CAMPO</t>
  </si>
  <si>
    <t>SEREMI DE AGRICULTURA REGIÓN DE AYSÉN DEL GENERAL CARLOS IBÁÑEZ DEL CAMPO</t>
  </si>
  <si>
    <t>SEREMI DE ECONOMÍA REGIÓN DE AYSÉN DEL GENERAL CARLOS IBÁÑEZ DEL CAMPO</t>
  </si>
  <si>
    <t>SEREMI DE EDUCACIÓN REGIÓN DE AYSÉN DEL GENERAL CARLOS IBÁÑEZ DEL CAMPO</t>
  </si>
  <si>
    <t>SEREMI DE ENERGÍA REGIÓN DE AYSÉN DEL GENERAL CARLOS IBÁÑEZ DEL CAMPO</t>
  </si>
  <si>
    <t>SEREMI DE HACIENDA REGIÓN DE AYSÉN DEL GENERAL CARLOS IBÁÑEZ DEL CAMPO</t>
  </si>
  <si>
    <t>SEREMI DE JUSTICIA REGIÓN DE AYSÉN DEL GENERAL CARLOS IBÁÑEZ DEL CAMPO</t>
  </si>
  <si>
    <t>SEREMI DE MINERÍA REGIÓN DE AYSÉN DEL GENERAL CARLOS IBÁÑEZ DEL CAMPO</t>
  </si>
  <si>
    <t>SEREMI DE OBRAS PÚBLICAS REGIÓN DE AYSÉN DEL GENERAL CARLOS IBÁÑEZ DEL CAMPO</t>
  </si>
  <si>
    <t>SEREMI DE SERVICIOS SOCIALES  REGIÓN DE LOS LAGOS</t>
  </si>
  <si>
    <t>SEREMI DEL TRABAJO Y PREVISIÓN SOCIAL  REGIÓN DE AYSÉN DEL GENERAL CARLOS IBÁÑEZ DEL CAMPO</t>
  </si>
  <si>
    <t>SEREMI DE TRANSPORTES Y TELECOMUNICACIONES  REGIÓN DE AYSÉN DEL GENERAL CARLOS IBÁÑEZ DEL CAMPO</t>
  </si>
  <si>
    <t>SEREMI DE VIVIENDA Y URBANISMO REGIÓN DE AYSÉN DEL GENERAL CARLOS IBÁÑEZ DEL CAMPO</t>
  </si>
  <si>
    <t>SEREMI DE BIENES NACIONALES REGIÓN DE AYSÉN DEL GENERAL CARLOS IBÁÑEZ DEL CAMPO</t>
  </si>
  <si>
    <t>SEREMI DE MEDIO AMBIENTE REGIÓN DE AYSÉN DEL GENERAL CARLOS IBÁÑEZ DEL CAMPO</t>
  </si>
  <si>
    <t>SEREMI DE DEPORTES REGIÓN DE AYSÉN DEL GENERAL CARLOS IBÁÑEZ DEL CAMPO</t>
  </si>
  <si>
    <t>SEREMI DE SALUD REGIÓN DE MAGALLANES Y ANTÁRTICA CHILENA</t>
  </si>
  <si>
    <t>SEREMI DE AGRICULTURA REGIÓN DE MAGALLANES Y ANTÁRTICA CHILENA</t>
  </si>
  <si>
    <t>SEREMI DE ECONOMÍA REGIÓN DE MAGALLANES Y ANTÁRTICA CHILENA</t>
  </si>
  <si>
    <t>SEREMI DE EDUCACIÓN REGIÓN DE MAGALLANES Y ANTÁRTICA CHILENA</t>
  </si>
  <si>
    <t>SEREMI DE ENERGÍA REGIÓN DE MAGALLANES Y ANTÁRTICA CHILENA</t>
  </si>
  <si>
    <t>SEREMI DE HACIENDA REGIÓN DE MAGALLANES Y ANTÁRTICA CHILENA</t>
  </si>
  <si>
    <t>SEREMI DE JUSTICIA REGIÓN DE MAGALLANES Y ANTÁRTICA CHILENA</t>
  </si>
  <si>
    <t>SEREMI DE MINERÍA REGIÓN DE MAGALLANES Y ANTÁRTICA CHILENA</t>
  </si>
  <si>
    <t>SEREMI DE OBRAS PÚBLICAS REGIÓN DE MAGALLANES Y ANTÁRTICA CHILENA</t>
  </si>
  <si>
    <t>SEREMI DE SERVICIOS SOCIALES  REGIÓN DE AYSÉN DEL GENERAL CARLOS IBÁÑEZ DEL CAMPO</t>
  </si>
  <si>
    <t>SEREMI DEL TRABAJO Y PREVISIÓN SOCIAL  REGIÓN DE MAGALLANES Y ANTÁRTICA CHILENA</t>
  </si>
  <si>
    <t>SEREMI DE TRANSPORTES Y TELECOMUNICACIONES  REGIÓN DE MAGALLANES Y ANTÁRTICA CHILENA</t>
  </si>
  <si>
    <t>SEREMI DE VIVIENDA Y URBANISMO REGIÓN DE MAGALLANES Y ANTÁRTICA CHILENA</t>
  </si>
  <si>
    <t>SEREMI DE BIENES NACIONALES REGIÓN DE MAGALLANES Y ANTÁRTICA CHILENA</t>
  </si>
  <si>
    <t>SEREMI DE MEDIO AMBIENTE REGIÓN DE MAGALLANES Y ANTÁRTICA CHILENA</t>
  </si>
  <si>
    <t>SEREMI DE DEPORTES REGIÓN DE MAGALLANES Y ANTÁRTICA CHILENA</t>
  </si>
  <si>
    <t>SEREMI DE SALUD REGIÓN DE LOS RÍOS</t>
  </si>
  <si>
    <t>SEREMI DE AGRICULTURA REGIÓN DE LOS RÍOS</t>
  </si>
  <si>
    <t>SEREMI DE ECONOMÍA REGIÓN DE LOS RÍOS</t>
  </si>
  <si>
    <t>SEREMI DE EDUCACIÓN REGIÓN DE LOS RÍOS</t>
  </si>
  <si>
    <t>SEREMI DE ENERGÍA REGIÓN DE LOS RÍOS</t>
  </si>
  <si>
    <t>SEREMI DE HACIENDA REGIÓN DE LOS RÍOS</t>
  </si>
  <si>
    <t>SEREMI DE JUSTICIA REGIÓN DE LOS RÍOS</t>
  </si>
  <si>
    <t>SEREMI DE MINERÍA REGIÓN DE LOS RÍOS</t>
  </si>
  <si>
    <t>SEREMI DE OBRAS PÚBLICAS REGIÓN DE LOS RÍOS</t>
  </si>
  <si>
    <t>SEREMI DE SERVICIOS SOCIALES  REGIÓN DE MAGALLANES Y ANTÁRTICA CHILENA</t>
  </si>
  <si>
    <t>SEREMI DEL TRABAJO Y PREVISIÓN SOCIAL  REGIÓN DE LOS RÍOS</t>
  </si>
  <si>
    <t>SEREMI DE TRANSPORTES Y TELECOMUNICACIONES  REGIÓN DE LOS RÍOS</t>
  </si>
  <si>
    <t>SEREMI DE VIVIENDA Y URBANISMO REGIÓN DE LOS RÍOS</t>
  </si>
  <si>
    <t>SEREMI DE BIENES NACIONALES REGIÓN DE LOS RÍOS</t>
  </si>
  <si>
    <t>SEREMI DE MEDIO AMBIENTE REGIÓN DE LOS RÍOS</t>
  </si>
  <si>
    <t>SEREMI DE DEPORTES REGIÓN DE LOS RÍOS</t>
  </si>
  <si>
    <t>SEREMI DE SALUD REGIÓN DE ARICA Y PARINACOTA</t>
  </si>
  <si>
    <t>SEREMI DE AGRICULTURA REGIÓN DE ARICA Y PARINACOTA</t>
  </si>
  <si>
    <t>SEREMI DE ECONOMÍA REGIÓN DE ARICA Y PARINACOTA</t>
  </si>
  <si>
    <t>SEREMI DE EDUCACIÓN REGIÓN DE ARICA Y PARINACOTA</t>
  </si>
  <si>
    <t>SEREMI DE ENERGÍA REGIÓN DE ARICA Y PARINACOTA</t>
  </si>
  <si>
    <t>SEREMI DE HACIENDA REGIÓN DE ARICA Y PARINACOTA</t>
  </si>
  <si>
    <t>SEREMI DE JUSTICIA REGIÓN DE ARICA Y PARINACOTA</t>
  </si>
  <si>
    <t>SEREMI DE MINERÍA REGIÓN DE ARICA Y PARINACOTA</t>
  </si>
  <si>
    <t>SEREMI DE OBRAS PÚBLICAS REGIÓN DE ARICA Y PARINACOTA</t>
  </si>
  <si>
    <t>SEREMI DE SERVICIOS SOCIALES  REGIÓN DE LOS RÍOS</t>
  </si>
  <si>
    <t>SEREMI DEL TRABAJO Y PREVISIÓN SOCIAL  REGIÓN DE ARICA Y PARINACOTA</t>
  </si>
  <si>
    <t>SEREMI DE TRANSPORTES Y TELECOMUNICACIONES  REGIÓN DE ARICA Y PARINACOTA</t>
  </si>
  <si>
    <t>SEREMI DE VIVIENDA Y URBANISMO REGIÓN DE ARICA Y PARINACOTA</t>
  </si>
  <si>
    <t>SEREMI DE BIENES NACIONALES REGIÓN DE ARICA Y PARINACOTA</t>
  </si>
  <si>
    <t>SEREMI DE MEDIO AMBIENTE REGIÓN DE ARICA Y PARINACOTA</t>
  </si>
  <si>
    <t>SEREMI DE DEPORTES REGIÓN DE ARICA Y PARINACOTA</t>
  </si>
  <si>
    <t>SEREMI DE SALUD REGIÓN DE ÑUBLE</t>
  </si>
  <si>
    <t>SEREMI DE AGRICULTURA REGIÓN DE ÑUBLE</t>
  </si>
  <si>
    <t>SEREMI DE ECONOMÍA REGIÓN DE ÑUBLE</t>
  </si>
  <si>
    <t>SEREMI DE EDUCACIÓN REGIÓN DE ÑUBLE</t>
  </si>
  <si>
    <t>SEREMI DE ENERGÍA REGIÓN DE ÑUBLE</t>
  </si>
  <si>
    <t>SEREMI DE HACIENDA REGIÓN DE ÑUBLE</t>
  </si>
  <si>
    <t>SEREMI DE JUSTICIA REGIÓN DE ÑUBLE</t>
  </si>
  <si>
    <t>SEREMI DE MINERÍA REGIÓN DE ÑUBLE</t>
  </si>
  <si>
    <t>SEREMI DE OBRAS PÚBLICAS REGIÓN DE ÑUBLE</t>
  </si>
  <si>
    <t>SEREMI DE SERVICIOS SOCIALES  REGIÓN DE ÑUBLE</t>
  </si>
  <si>
    <t>SEREMI DEL TRABAJO Y PREVISIÓN SOCIAL  REGIÓN DE ÑUBLE</t>
  </si>
  <si>
    <t>SEREMI DE TRANSPORTES Y TELECOMUNICACIONES  REGIÓN DE ÑUBLE</t>
  </si>
  <si>
    <t>SEREMI DE VIVIENDA Y URBANISMO REGIÓN DE ÑUBLE</t>
  </si>
  <si>
    <t>SEREMI DE BIENES NACIONALES REGIÓN DE ÑUBLE</t>
  </si>
  <si>
    <t>SEREMI DE MEDIO AMBIENTE REGIÓN DE ÑUBLE</t>
  </si>
  <si>
    <t>SEREMI DE DEPORTES REGIÓN DE ÑUBLE</t>
  </si>
  <si>
    <t>SEREMI DE SERVICIOS SOCIALES  REGIÓN DE ARICA Y PARINACOTA</t>
  </si>
  <si>
    <t>INTENDENCIA REGIONAL ÑUBLE</t>
  </si>
  <si>
    <t>DESARROLLO SOCIAL Y FAMILIA</t>
  </si>
  <si>
    <t>SUBSECRETARIA DE EDUCACIÓN SUPERIOR</t>
  </si>
  <si>
    <t>SERVICIO LOCAL DE EDUCACIÓN PÚBLICA ANDALIÉN SUR</t>
  </si>
  <si>
    <t>SERVICIO LOCAL DE EDUCACIÓN PÚBLICA CHINCHORRO</t>
  </si>
  <si>
    <t>SERVICIO LOCAL DE EDUCACIÓN PÚBLICA GABRIELA MISTRAL</t>
  </si>
  <si>
    <t>CIENCIA TECNOLOGÍA CONOCIMIENTO E INNOVACIÓN</t>
  </si>
  <si>
    <t>AGENCIA NACIONAL DE INVESTIGACIÓN Y DESARROLLO</t>
  </si>
  <si>
    <t>NOTA</t>
  </si>
  <si>
    <t>Servicios de atención al ciudadano – contraprestación</t>
  </si>
  <si>
    <t>Asesoría a infraestructura</t>
  </si>
  <si>
    <t>Seguridad y Control de Personas y/o Recintos</t>
  </si>
  <si>
    <t>Sistemas de información administrativos</t>
  </si>
  <si>
    <t>Recursos humanos</t>
  </si>
  <si>
    <t>Administración/mantenimiento recursos</t>
  </si>
  <si>
    <t xml:space="preserve">Proceso Gestión de Riesgos </t>
  </si>
  <si>
    <t xml:space="preserve">Control Interno </t>
  </si>
  <si>
    <t>Coordinación entre instancias</t>
  </si>
  <si>
    <t xml:space="preserve">Gobierno de TI - Gobierno Electrónico </t>
  </si>
  <si>
    <t>Conducta Ética y Valores Organizacionales</t>
  </si>
  <si>
    <t xml:space="preserve">Transparencia </t>
  </si>
  <si>
    <t>Probidad/Anticorrupción</t>
  </si>
  <si>
    <t>Cultura organizacional</t>
  </si>
  <si>
    <t>Gestión del desempeño y rendición de cuentas (accountability)</t>
  </si>
  <si>
    <t>Monitoreo y vigilancia del control y la gestión de riesgos</t>
  </si>
  <si>
    <t>Comunicación de riesgos y controles a las áreas adecuadas</t>
  </si>
  <si>
    <t>Estructura organizacional de los órganos de gobernanza</t>
  </si>
  <si>
    <t>Roles y responsabilidades organizacionales</t>
  </si>
  <si>
    <t>Mecanismos de Incentivo de Remuneraciones</t>
  </si>
  <si>
    <t>SUBSECRETARÍA DE CIENCIA, TECNOLOGÍA, CONOCIMIENTO E INNOVACIÓN</t>
  </si>
  <si>
    <t>INSTITUTO NACIONAL DE DESARROLLO SUSTENTABLE DE LA PESCA ARTESANAL Y DE LA ACUICULTURA DE PEQUEÑA ESCALA</t>
  </si>
  <si>
    <t>HOSPITAL PADRE LAS CASAS</t>
  </si>
  <si>
    <t>SERVICIO LOCAL DE EDUCACIÓN PÚBLICA ATACAMA</t>
  </si>
  <si>
    <t>SERVICIO LOCAL DE EDUCACIÓN PÚBLICA VALPARAÍSO</t>
  </si>
  <si>
    <t>SERVICIO LOCAL DE EDUCACIÓN PÚBLICA LLANQUIHUE</t>
  </si>
  <si>
    <t>SERVICIO LOCAL DE EDUCACIÓN PÚBLICA COLCHAGUA</t>
  </si>
  <si>
    <t>Establecimiento de las Definiciones Estratégicas.</t>
  </si>
  <si>
    <t>Revisión y Control de Resultados de los planes y metas.</t>
  </si>
  <si>
    <t>Gestionar la evaluación de programas sociales de Mejor Niñez.</t>
  </si>
  <si>
    <t>Sistema de Reportabilidad y Retroalimentación.</t>
  </si>
  <si>
    <t>Comunicación Interna y Externa.</t>
  </si>
  <si>
    <t>Gestionar el cumplimiento de la normativa, protocolos, procesos   asociados a la atención de salud de niños, niñas y adolescentes.</t>
  </si>
  <si>
    <t>Diseño y Desarrollo de la Oferta para la atención de los NNA.</t>
  </si>
  <si>
    <t>Licitación y Adjudicación OCAS Ley 20.032.</t>
  </si>
  <si>
    <t>Intervenciones Técnicas de NNA.</t>
  </si>
  <si>
    <t>Registros de información, ingresos, atenciones y egresos de niños/as y adolescentes (SIS/SIIA).</t>
  </si>
  <si>
    <t>Permanencia de los niños, niñas y adolescentes en residencias, programas y FAE (Organismos colaboradores y administración directa).</t>
  </si>
  <si>
    <t>Coordinación Intersectorial a través de las Organizaciones Públicas y Privadas (salud, educación, cultura, deportes, recreación, etc).</t>
  </si>
  <si>
    <t>Elaboración y aplicación de Orientaciones Técnicas, lineamientos técnicos procedimientos y protocolos.</t>
  </si>
  <si>
    <t>Evaluación de Planes y/o proyectos de funcionamiento de Centros de Administración Directa.</t>
  </si>
  <si>
    <t>Evaluación de proceso de adopción nacional e internacional.</t>
  </si>
  <si>
    <t>Evaluación, gestión e impacto a los programas de la línea de cuidados alternativos ejecutado por Organismos Colaboradores Acreditados (art. 24 Ley N°21.302)</t>
  </si>
  <si>
    <t>Evaluación de las Condiciones de Infraestructura, elementos, condiciones de seguridad, habitabilidad y Saneamiento Básico de los Centros de Administración Directa.</t>
  </si>
  <si>
    <t xml:space="preserve">Planificación, aprobación y distribución del presupuesto </t>
  </si>
  <si>
    <t>Adquisición y Contratación de bienes y Servicios.</t>
  </si>
  <si>
    <t>Administración y control de bienes de uso y consumo.</t>
  </si>
  <si>
    <t>Administración y Control de Activos Financieros.</t>
  </si>
  <si>
    <t>Pago a Proveedores.</t>
  </si>
  <si>
    <t>Pago de viático a Personal Planta, Contrata y Honorarios.</t>
  </si>
  <si>
    <t>Pago de Remuneraciones a Personal Planta, Contrata y Honorarios.</t>
  </si>
  <si>
    <t>Proceso de Pago de Trabajos Extraordinarios</t>
  </si>
  <si>
    <t xml:space="preserve">Emisión de informes presupuestarios, contables y gestión financiera. </t>
  </si>
  <si>
    <t>Administración y Control de Bienes (Muebles e Inmuebles)</t>
  </si>
  <si>
    <t>Proceso de la Supervisión Técnica y Financiera a Nivel Nacional.</t>
  </si>
  <si>
    <t>Proceso de la Fiscalización a Nivel Nacional.</t>
  </si>
  <si>
    <t>Transparencia Activa y Pasiva.</t>
  </si>
  <si>
    <t>Funcionamiento de OIRS y participación</t>
  </si>
  <si>
    <t>Cumplimiento Ley de Lobby</t>
  </si>
  <si>
    <t>Desarrollo de sistemas de gestión de datos</t>
  </si>
  <si>
    <t>Seguridad de la Información de los NNA bajo el resguardo del Servicio.</t>
  </si>
  <si>
    <t>Emisión y control de los actos administrativos de Mejor Niñez</t>
  </si>
  <si>
    <t>Control y supervisión de la legalidad en materia de acreditación y actualización de organismos colaboradoras.</t>
  </si>
  <si>
    <t>Actualización del registro de personas jurídicas receptoras de fondos públicos.</t>
  </si>
  <si>
    <t xml:space="preserve">Definición y cumplimiento de perfiles de cargo </t>
  </si>
  <si>
    <t>Proceso de Selección y Contratación de Personal.</t>
  </si>
  <si>
    <t>Proceso de evaluación de desempeño</t>
  </si>
  <si>
    <t>Recuperación de subsidios por incapacidad laboral.</t>
  </si>
  <si>
    <t>Control de la Jornada Laboral y Ausentismo.</t>
  </si>
  <si>
    <t>Proceso de Capacitación.</t>
  </si>
  <si>
    <t>Administración del Servicio de Bienestar</t>
  </si>
  <si>
    <t>Cumplimiento de requisitos para optar al beneficio y el derecho a Sala Cuna.</t>
  </si>
  <si>
    <t>Transferencias a Líneas de Atención Ley 20.032 y transferencias artículo 80 Bis, según Ley 19.968, a Organismos Colaboradores.</t>
  </si>
  <si>
    <t>Gobierno Electrónico</t>
  </si>
  <si>
    <t>Recursos Humanos</t>
  </si>
  <si>
    <t>Unidad de Comunicaciones y asuntos externos.</t>
  </si>
  <si>
    <t>Departamente de Planificación y Control de Gestión.</t>
  </si>
  <si>
    <t>División de Supervisión, Evaluación y Gestión.</t>
  </si>
  <si>
    <t>División de Servicios y Prestaciones.</t>
  </si>
  <si>
    <t>División de Estudios y Asistencia Técnica.</t>
  </si>
  <si>
    <t>División de Administración y Finanzas.</t>
  </si>
  <si>
    <t>Fiscalía</t>
  </si>
  <si>
    <t>Unidad de atención ciudadana y Transparencia.</t>
  </si>
  <si>
    <t>División de Supervisión y Gestión.</t>
  </si>
  <si>
    <t>División de Gestión y Desarrollo de Personas.</t>
  </si>
  <si>
    <t>Contraloría Ganeral de la República</t>
  </si>
  <si>
    <t>Contraloría General de la República</t>
  </si>
  <si>
    <t>Informe N°1005 del 31/12/2018, Cumplimiento Jornada Laboral, región de los Ríos.
Informe N°1063 del 18/02/2019, Cumplmiento Jornada Laboral, región de O Higgins</t>
  </si>
  <si>
    <t>Informe N°730 del 26/03/2019, Supervisión Técnica y Financiera, región Metropolitana.
Informe N°828 del 12/12/2018, Supervisión Técnica y Financiera, región de Tarapacá.
Informe N°935 del 27/12/2018, Supervisión Técnica y Financiera, región de Antofagasta.
Informe N°1005 del 31/12/2018, Supervisón Técnica y Financiera, región de los Ríos
Informe N°1063 del 18/02/2019, Supervisión Técnica y Financiera, región de O Higgins.
Informe N°660 del 20/12/2021, Supervisión Técnica y Financiera, región Metropolitana.</t>
  </si>
  <si>
    <t>Seguimiento</t>
  </si>
  <si>
    <t>Informe N°12-A/2019 del 13/03/2020, Aseguramiento de Operaciones Financiero Contable.</t>
  </si>
  <si>
    <t>Informe N°10 del 29/12/2016, Transferencias Colaboradores Acreditados</t>
  </si>
  <si>
    <t>Informe N°22-A/2016 del 29/12/2016, Programa Familia Acogida Administración Directa</t>
  </si>
  <si>
    <t>Informe N°252 del 19/10/2018, Cumplimiento de Convenio,  Transferencia de Recursos a la Administración Central
Informe N°1016 del 07/08/2019, Proceso de Transferencias a Organismos Colaboradores, región Metropolitana.
Informe N°111 del 27/04/2020, Uso de fondos públicos por parte de Organismos Colaboradores.</t>
  </si>
  <si>
    <t>Informe N°393 del 28/04/2021, Funciones del Servicio para prevenir el COVID en los centros, región Metropolitana.
Informe N°462 del 06/04/2021, Funciones del Servicio para prevenir el COVID en los centros, región de Valparaíso.
Informe N°504 del 27/11/2021, Funciones del Servicio para prevenir el COVID en los centros, región del Maule.
Informe N°511 del 30/12/2020 Funciones del Servicio para prevenir el COVID en los centros, región de Araucanía.
Informe N°580 del 12/02/2021, Funciones del Servicio para prevenir el COVID en los centros, región de Los Ríos.
Informe N°643 del 25/03/2021, Funciones del Servicio para prevenir el COVID en los centros, región del Biobío.
Informe N°833 del 06/04/2021, Funciones del Servicio para prevenir el COVID en los centros, región de O Higgins.
Informe N°08 del 31/03/2021, Funciones del Servicio para prevenir el COVID en los centros, región de Magallanes.</t>
  </si>
  <si>
    <t>Servicio Mejor Niñez</t>
  </si>
  <si>
    <t>SMN-20-v01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</si>
</sst>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</font>
    <font>
      <sz val="8"/>
      <color indexed="9"/>
      <name val="Calibri"/>
      <family val="2"/>
    </font>
    <font>
      <sz val="8"/>
      <name val="Arial Narrow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8"/>
      <name val="Arial Narrow"/>
      <family val="2"/>
    </font>
    <font>
      <sz val="11"/>
      <color rgb="FF1F497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ahoma"/>
      <family val="2"/>
    </font>
    <font>
      <sz val="22"/>
      <color theme="2" tint="-0.89999084444715716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3F3F3F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5" applyNumberFormat="0" applyFill="0" applyAlignment="0" applyProtection="0"/>
    <xf numFmtId="0" fontId="5" fillId="4" borderId="6" applyNumberFormat="0" applyAlignment="0" applyProtection="0"/>
    <xf numFmtId="0" fontId="6" fillId="5" borderId="7" applyNumberFormat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" fillId="0" borderId="0"/>
    <xf numFmtId="0" fontId="1" fillId="8" borderId="0" applyNumberFormat="0" applyBorder="0" applyAlignment="0" applyProtection="0"/>
    <xf numFmtId="167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23" fillId="0" borderId="0"/>
    <xf numFmtId="0" fontId="7" fillId="0" borderId="0"/>
    <xf numFmtId="0" fontId="24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3" fillId="6" borderId="8" applyNumberFormat="0" applyFont="0" applyAlignment="0" applyProtection="0"/>
    <xf numFmtId="0" fontId="23" fillId="6" borderId="8" applyNumberFormat="0" applyFont="0" applyAlignment="0" applyProtection="0"/>
    <xf numFmtId="0" fontId="23" fillId="6" borderId="8" applyNumberFormat="0" applyFont="0" applyAlignment="0" applyProtection="0"/>
    <xf numFmtId="0" fontId="23" fillId="6" borderId="8" applyNumberFormat="0" applyFont="0" applyAlignment="0" applyProtection="0"/>
  </cellStyleXfs>
  <cellXfs count="122">
    <xf numFmtId="0" fontId="0" fillId="0" borderId="0" xfId="0"/>
    <xf numFmtId="0" fontId="0" fillId="0" borderId="0" xfId="0" applyAlignment="1">
      <alignment wrapText="1"/>
    </xf>
    <xf numFmtId="0" fontId="8" fillId="12" borderId="1" xfId="9" applyFont="1" applyFill="1" applyBorder="1" applyAlignment="1" applyProtection="1">
      <alignment vertical="top" wrapText="1"/>
    </xf>
    <xf numFmtId="0" fontId="7" fillId="0" borderId="1" xfId="9" applyFont="1" applyBorder="1" applyAlignment="1" applyProtection="1">
      <alignment vertical="top" wrapText="1"/>
    </xf>
    <xf numFmtId="0" fontId="7" fillId="0" borderId="1" xfId="9" applyFont="1" applyBorder="1" applyAlignment="1" applyProtection="1">
      <alignment horizontal="center" vertical="top"/>
    </xf>
    <xf numFmtId="0" fontId="9" fillId="13" borderId="9" xfId="10" applyFont="1" applyFill="1" applyBorder="1" applyAlignment="1" applyProtection="1">
      <alignment vertical="center" wrapText="1" shrinkToFit="1"/>
      <protection hidden="1"/>
    </xf>
    <xf numFmtId="0" fontId="10" fillId="14" borderId="1" xfId="8" applyFont="1" applyFill="1" applyBorder="1" applyAlignment="1" applyProtection="1">
      <alignment vertical="center" wrapText="1" shrinkToFit="1"/>
      <protection hidden="1"/>
    </xf>
    <xf numFmtId="0" fontId="10" fillId="14" borderId="10" xfId="8" applyFont="1" applyFill="1" applyBorder="1" applyAlignment="1" applyProtection="1">
      <alignment vertical="center" wrapText="1" shrinkToFit="1"/>
      <protection hidden="1"/>
    </xf>
    <xf numFmtId="0" fontId="10" fillId="14" borderId="11" xfId="8" applyFont="1" applyFill="1" applyBorder="1" applyAlignment="1" applyProtection="1">
      <alignment vertical="center" wrapText="1" shrinkToFit="1"/>
      <protection hidden="1"/>
    </xf>
    <xf numFmtId="0" fontId="10" fillId="14" borderId="11" xfId="8" applyFont="1" applyFill="1" applyBorder="1" applyAlignment="1" applyProtection="1">
      <alignment horizontal="left" vertical="center" wrapText="1" shrinkToFit="1"/>
      <protection hidden="1"/>
    </xf>
    <xf numFmtId="0" fontId="10" fillId="14" borderId="12" xfId="8" applyFont="1" applyFill="1" applyBorder="1" applyAlignment="1" applyProtection="1">
      <alignment vertical="center" wrapText="1" shrinkToFit="1"/>
      <protection hidden="1"/>
    </xf>
    <xf numFmtId="0" fontId="10" fillId="14" borderId="13" xfId="8" applyFont="1" applyFill="1" applyBorder="1" applyAlignment="1" applyProtection="1">
      <alignment vertical="center" wrapText="1" shrinkToFit="1"/>
      <protection hidden="1"/>
    </xf>
    <xf numFmtId="0" fontId="10" fillId="14" borderId="15" xfId="8" applyFont="1" applyFill="1" applyBorder="1" applyAlignment="1" applyProtection="1">
      <alignment vertical="center" wrapText="1" shrinkToFit="1"/>
      <protection hidden="1"/>
    </xf>
    <xf numFmtId="0" fontId="10" fillId="14" borderId="0" xfId="8" applyFont="1" applyFill="1" applyBorder="1" applyAlignment="1" applyProtection="1">
      <alignment vertical="center" wrapText="1" shrinkToFit="1"/>
      <protection hidden="1"/>
    </xf>
    <xf numFmtId="0" fontId="10" fillId="15" borderId="16" xfId="8" applyFont="1" applyFill="1" applyBorder="1" applyAlignment="1" applyProtection="1">
      <alignment horizontal="center" vertical="center" wrapText="1" shrinkToFit="1"/>
      <protection hidden="1"/>
    </xf>
    <xf numFmtId="0" fontId="11" fillId="16" borderId="14" xfId="10" applyFont="1" applyFill="1" applyBorder="1" applyAlignment="1" applyProtection="1">
      <alignment horizontal="justify" vertical="center" wrapText="1"/>
      <protection hidden="1"/>
    </xf>
    <xf numFmtId="0" fontId="12" fillId="0" borderId="0" xfId="8" applyFont="1" applyFill="1" applyAlignment="1" applyProtection="1">
      <alignment vertical="center" wrapText="1" shrinkToFit="1"/>
      <protection hidden="1"/>
    </xf>
    <xf numFmtId="0" fontId="10" fillId="0" borderId="0" xfId="8" applyFont="1" applyFill="1" applyAlignment="1" applyProtection="1">
      <alignment vertical="center" wrapText="1" shrinkToFit="1"/>
      <protection hidden="1"/>
    </xf>
    <xf numFmtId="0" fontId="7" fillId="0" borderId="0" xfId="10" applyAlignment="1" applyProtection="1">
      <alignment vertical="center"/>
      <protection hidden="1"/>
    </xf>
    <xf numFmtId="0" fontId="9" fillId="0" borderId="14" xfId="10" applyFont="1" applyBorder="1" applyAlignment="1" applyProtection="1">
      <alignment vertical="center" wrapText="1" shrinkToFit="1"/>
      <protection hidden="1"/>
    </xf>
    <xf numFmtId="0" fontId="11" fillId="0" borderId="14" xfId="10" applyFont="1" applyFill="1" applyBorder="1" applyAlignment="1" applyProtection="1">
      <alignment horizontal="justify" vertical="center" wrapText="1"/>
      <protection hidden="1"/>
    </xf>
    <xf numFmtId="0" fontId="9" fillId="0" borderId="17" xfId="11" applyFont="1" applyBorder="1" applyAlignment="1" applyProtection="1">
      <alignment vertical="center" wrapText="1"/>
      <protection hidden="1"/>
    </xf>
    <xf numFmtId="0" fontId="11" fillId="0" borderId="15" xfId="10" applyFont="1" applyFill="1" applyBorder="1" applyAlignment="1" applyProtection="1">
      <alignment horizontal="justify" vertical="center" wrapText="1"/>
      <protection hidden="1"/>
    </xf>
    <xf numFmtId="0" fontId="14" fillId="0" borderId="14" xfId="10" applyFont="1" applyBorder="1" applyAlignment="1" applyProtection="1">
      <alignment vertical="center"/>
      <protection hidden="1"/>
    </xf>
    <xf numFmtId="0" fontId="14" fillId="0" borderId="15" xfId="10" applyFont="1" applyBorder="1" applyAlignment="1" applyProtection="1">
      <alignment vertical="center"/>
      <protection hidden="1"/>
    </xf>
    <xf numFmtId="0" fontId="14" fillId="0" borderId="18" xfId="10" applyFont="1" applyBorder="1" applyAlignment="1" applyProtection="1">
      <alignment vertical="center"/>
      <protection hidden="1"/>
    </xf>
    <xf numFmtId="49" fontId="15" fillId="0" borderId="17" xfId="10" applyNumberFormat="1" applyFont="1" applyBorder="1" applyAlignment="1" applyProtection="1">
      <alignment vertical="center" wrapText="1" shrinkToFit="1"/>
      <protection hidden="1"/>
    </xf>
    <xf numFmtId="0" fontId="11" fillId="0" borderId="0" xfId="10" applyFont="1" applyFill="1" applyBorder="1" applyAlignment="1" applyProtection="1">
      <alignment horizontal="left" vertical="center" wrapText="1"/>
      <protection hidden="1"/>
    </xf>
    <xf numFmtId="0" fontId="11" fillId="0" borderId="19" xfId="10" applyFont="1" applyFill="1" applyBorder="1" applyAlignment="1" applyProtection="1">
      <alignment horizontal="left" vertical="center" wrapText="1"/>
      <protection hidden="1"/>
    </xf>
    <xf numFmtId="0" fontId="11" fillId="0" borderId="20" xfId="10" applyFont="1" applyFill="1" applyBorder="1" applyAlignment="1" applyProtection="1">
      <alignment horizontal="left" vertical="center" wrapText="1"/>
      <protection hidden="1"/>
    </xf>
    <xf numFmtId="0" fontId="16" fillId="0" borderId="14" xfId="10" applyFont="1" applyFill="1" applyBorder="1" applyAlignment="1" applyProtection="1">
      <alignment vertical="center" wrapText="1"/>
      <protection hidden="1"/>
    </xf>
    <xf numFmtId="0" fontId="11" fillId="0" borderId="14" xfId="10" applyFont="1" applyFill="1" applyBorder="1" applyAlignment="1" applyProtection="1">
      <alignment horizontal="left" vertical="center" wrapText="1"/>
      <protection hidden="1"/>
    </xf>
    <xf numFmtId="0" fontId="17" fillId="17" borderId="1" xfId="10" applyFont="1" applyFill="1" applyBorder="1" applyAlignment="1" applyProtection="1">
      <alignment vertical="center"/>
      <protection hidden="1"/>
    </xf>
    <xf numFmtId="0" fontId="9" fillId="0" borderId="0" xfId="10" applyFont="1" applyAlignment="1" applyProtection="1">
      <alignment vertical="center" wrapText="1" shrinkToFit="1"/>
      <protection hidden="1"/>
    </xf>
    <xf numFmtId="0" fontId="13" fillId="0" borderId="0" xfId="11" applyFont="1" applyAlignment="1" applyProtection="1">
      <alignment vertical="center" wrapText="1"/>
      <protection hidden="1"/>
    </xf>
    <xf numFmtId="0" fontId="9" fillId="0" borderId="14" xfId="12" applyFont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4" fillId="0" borderId="0" xfId="10" applyFont="1" applyAlignment="1" applyProtection="1">
      <alignment vertical="center"/>
      <protection hidden="1"/>
    </xf>
    <xf numFmtId="0" fontId="9" fillId="0" borderId="0" xfId="10" applyFont="1" applyBorder="1" applyAlignment="1" applyProtection="1">
      <alignment vertical="center" wrapText="1"/>
      <protection hidden="1"/>
    </xf>
    <xf numFmtId="0" fontId="18" fillId="0" borderId="0" xfId="10" applyFont="1" applyFill="1" applyBorder="1" applyAlignment="1" applyProtection="1">
      <alignment horizontal="justify" vertical="center" wrapText="1"/>
      <protection hidden="1"/>
    </xf>
    <xf numFmtId="0" fontId="9" fillId="17" borderId="1" xfId="10" applyFont="1" applyFill="1" applyBorder="1" applyAlignment="1" applyProtection="1">
      <alignment vertical="center"/>
      <protection hidden="1"/>
    </xf>
    <xf numFmtId="0" fontId="9" fillId="0" borderId="0" xfId="12" applyFont="1" applyAlignment="1" applyProtection="1">
      <alignment vertical="center" wrapText="1" shrinkToFit="1"/>
      <protection hidden="1"/>
    </xf>
    <xf numFmtId="0" fontId="14" fillId="0" borderId="17" xfId="10" applyFont="1" applyBorder="1" applyAlignment="1" applyProtection="1">
      <alignment vertical="center"/>
      <protection hidden="1"/>
    </xf>
    <xf numFmtId="0" fontId="13" fillId="0" borderId="0" xfId="11" applyFont="1" applyBorder="1" applyAlignment="1" applyProtection="1">
      <alignment vertical="center" wrapText="1"/>
      <protection hidden="1"/>
    </xf>
    <xf numFmtId="0" fontId="14" fillId="0" borderId="0" xfId="10" applyFont="1" applyBorder="1" applyAlignment="1" applyProtection="1">
      <alignment vertical="center"/>
      <protection hidden="1"/>
    </xf>
    <xf numFmtId="0" fontId="9" fillId="0" borderId="0" xfId="10" applyFont="1" applyFill="1" applyBorder="1" applyAlignment="1" applyProtection="1">
      <alignment vertical="center" wrapText="1"/>
      <protection hidden="1"/>
    </xf>
    <xf numFmtId="0" fontId="9" fillId="0" borderId="0" xfId="11" applyFont="1" applyBorder="1" applyAlignment="1" applyProtection="1">
      <alignment vertical="center" wrapText="1"/>
      <protection hidden="1"/>
    </xf>
    <xf numFmtId="0" fontId="11" fillId="0" borderId="21" xfId="10" applyFont="1" applyFill="1" applyBorder="1" applyAlignment="1" applyProtection="1">
      <alignment horizontal="justify" vertical="center" wrapText="1"/>
      <protection hidden="1"/>
    </xf>
    <xf numFmtId="0" fontId="11" fillId="0" borderId="14" xfId="10" quotePrefix="1" applyFont="1" applyFill="1" applyBorder="1" applyAlignment="1" applyProtection="1">
      <alignment horizontal="justify" vertical="center" wrapText="1"/>
      <protection hidden="1"/>
    </xf>
    <xf numFmtId="0" fontId="11" fillId="0" borderId="0" xfId="10" applyFont="1" applyFill="1" applyBorder="1" applyAlignment="1" applyProtection="1">
      <alignment horizontal="justify" vertical="center" wrapText="1"/>
      <protection hidden="1"/>
    </xf>
    <xf numFmtId="0" fontId="11" fillId="0" borderId="20" xfId="10" applyFont="1" applyFill="1" applyBorder="1" applyAlignment="1" applyProtection="1">
      <alignment horizontal="justify" vertical="center" wrapText="1"/>
      <protection hidden="1"/>
    </xf>
    <xf numFmtId="0" fontId="8" fillId="17" borderId="1" xfId="12" applyFont="1" applyFill="1" applyBorder="1" applyAlignment="1" applyProtection="1">
      <alignment vertical="center" wrapText="1"/>
      <protection hidden="1"/>
    </xf>
    <xf numFmtId="0" fontId="16" fillId="0" borderId="14" xfId="10" applyFont="1" applyFill="1" applyBorder="1" applyAlignment="1" applyProtection="1">
      <alignment horizontal="left" vertical="center" wrapText="1"/>
      <protection hidden="1"/>
    </xf>
    <xf numFmtId="0" fontId="9" fillId="0" borderId="0" xfId="12" applyFont="1" applyAlignment="1" applyProtection="1">
      <alignment horizontal="left" vertical="center" wrapText="1" shrinkToFit="1"/>
      <protection hidden="1"/>
    </xf>
    <xf numFmtId="0" fontId="9" fillId="0" borderId="0" xfId="10" applyFont="1" applyFill="1" applyAlignment="1" applyProtection="1">
      <alignment vertical="center" wrapText="1" shrinkToFit="1"/>
      <protection hidden="1"/>
    </xf>
    <xf numFmtId="0" fontId="9" fillId="0" borderId="1" xfId="10" applyFont="1" applyBorder="1" applyAlignment="1" applyProtection="1">
      <alignment horizontal="center" vertical="center" wrapText="1" shrinkToFit="1"/>
      <protection hidden="1"/>
    </xf>
    <xf numFmtId="0" fontId="14" fillId="0" borderId="1" xfId="10" applyFont="1" applyBorder="1" applyAlignment="1" applyProtection="1">
      <alignment horizontal="center" vertical="center"/>
      <protection hidden="1"/>
    </xf>
    <xf numFmtId="0" fontId="9" fillId="0" borderId="0" xfId="10" applyFont="1" applyBorder="1" applyAlignment="1" applyProtection="1">
      <alignment vertical="center" wrapText="1" shrinkToFit="1"/>
      <protection hidden="1"/>
    </xf>
    <xf numFmtId="0" fontId="17" fillId="0" borderId="0" xfId="10" applyFont="1" applyAlignment="1" applyProtection="1">
      <alignment vertical="center" wrapText="1" shrinkToFit="1"/>
      <protection hidden="1"/>
    </xf>
    <xf numFmtId="0" fontId="21" fillId="0" borderId="0" xfId="10" applyFont="1" applyAlignment="1" applyProtection="1">
      <alignment horizontal="center" vertical="center" wrapText="1" shrinkToFit="1"/>
      <protection hidden="1"/>
    </xf>
    <xf numFmtId="0" fontId="7" fillId="0" borderId="0" xfId="10" applyAlignment="1" applyProtection="1">
      <alignment vertical="center" wrapText="1"/>
      <protection hidden="1"/>
    </xf>
    <xf numFmtId="0" fontId="22" fillId="0" borderId="0" xfId="10" applyFont="1" applyAlignment="1" applyProtection="1">
      <alignment vertical="center"/>
      <protection hidden="1"/>
    </xf>
    <xf numFmtId="0" fontId="14" fillId="0" borderId="0" xfId="10" applyFont="1" applyAlignment="1" applyProtection="1">
      <alignment vertical="center" wrapText="1"/>
      <protection hidden="1"/>
    </xf>
    <xf numFmtId="0" fontId="17" fillId="0" borderId="0" xfId="10" applyFont="1" applyBorder="1" applyAlignment="1" applyProtection="1">
      <alignment vertical="center" wrapText="1" shrinkToFit="1"/>
      <protection hidden="1"/>
    </xf>
    <xf numFmtId="0" fontId="1" fillId="3" borderId="0" xfId="2"/>
    <xf numFmtId="0" fontId="2" fillId="2" borderId="27" xfId="1" applyBorder="1"/>
    <xf numFmtId="0" fontId="5" fillId="4" borderId="28" xfId="4" applyBorder="1" applyProtection="1">
      <protection locked="0"/>
    </xf>
    <xf numFmtId="0" fontId="2" fillId="2" borderId="29" xfId="1" applyBorder="1"/>
    <xf numFmtId="0" fontId="5" fillId="4" borderId="30" xfId="4" applyBorder="1" applyProtection="1">
      <protection locked="0"/>
    </xf>
    <xf numFmtId="0" fontId="2" fillId="2" borderId="31" xfId="1" applyBorder="1"/>
    <xf numFmtId="14" fontId="5" fillId="4" borderId="32" xfId="4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21" borderId="1" xfId="2" applyFont="1" applyFill="1" applyBorder="1" applyAlignment="1">
      <alignment horizontal="center" vertical="center"/>
    </xf>
    <xf numFmtId="0" fontId="10" fillId="14" borderId="14" xfId="8" applyFont="1" applyFill="1" applyBorder="1" applyAlignment="1" applyProtection="1">
      <alignment vertical="center" wrapText="1" shrinkToFit="1"/>
      <protection hidden="1"/>
    </xf>
    <xf numFmtId="0" fontId="13" fillId="0" borderId="14" xfId="11" applyFont="1" applyBorder="1" applyAlignment="1" applyProtection="1">
      <alignment vertical="center" wrapText="1"/>
      <protection hidden="1"/>
    </xf>
    <xf numFmtId="0" fontId="19" fillId="0" borderId="0" xfId="0" applyFont="1" applyAlignment="1">
      <alignment vertical="center"/>
    </xf>
    <xf numFmtId="0" fontId="31" fillId="0" borderId="0" xfId="11" applyFont="1" applyAlignment="1" applyProtection="1">
      <alignment vertical="center" wrapText="1"/>
      <protection hidden="1"/>
    </xf>
    <xf numFmtId="0" fontId="20" fillId="18" borderId="1" xfId="10" applyFont="1" applyFill="1" applyBorder="1" applyAlignment="1" applyProtection="1">
      <alignment horizontal="center" vertical="center" wrapText="1"/>
      <protection hidden="1"/>
    </xf>
    <xf numFmtId="0" fontId="9" fillId="23" borderId="0" xfId="10" applyFont="1" applyFill="1" applyBorder="1" applyAlignment="1" applyProtection="1">
      <alignment vertical="center" wrapText="1" shrinkToFit="1"/>
      <protection hidden="1"/>
    </xf>
    <xf numFmtId="0" fontId="9" fillId="0" borderId="33" xfId="11" applyFont="1" applyBorder="1" applyAlignment="1" applyProtection="1">
      <alignment vertical="center" wrapText="1"/>
      <protection hidden="1"/>
    </xf>
    <xf numFmtId="0" fontId="7" fillId="0" borderId="1" xfId="9" applyFont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1" applyBorder="1" applyAlignment="1">
      <alignment horizontal="center" vertical="center" wrapText="1"/>
    </xf>
    <xf numFmtId="0" fontId="26" fillId="9" borderId="1" xfId="7" applyFont="1" applyBorder="1" applyAlignment="1">
      <alignment horizontal="center" vertical="center" wrapText="1"/>
    </xf>
    <xf numFmtId="0" fontId="26" fillId="6" borderId="8" xfId="42" applyFont="1" applyAlignment="1">
      <alignment horizontal="center" vertical="center" wrapText="1"/>
    </xf>
    <xf numFmtId="0" fontId="26" fillId="22" borderId="1" xfId="1" applyFont="1" applyFill="1" applyBorder="1" applyAlignment="1">
      <alignment horizontal="center" vertical="center" wrapText="1"/>
    </xf>
    <xf numFmtId="0" fontId="11" fillId="24" borderId="15" xfId="10" applyFont="1" applyFill="1" applyBorder="1" applyAlignment="1" applyProtection="1">
      <alignment horizontal="justify" vertical="center" wrapText="1"/>
      <protection hidden="1"/>
    </xf>
    <xf numFmtId="0" fontId="11" fillId="21" borderId="20" xfId="10" applyFont="1" applyFill="1" applyBorder="1" applyAlignment="1" applyProtection="1">
      <alignment horizontal="justify" vertical="center" wrapText="1"/>
      <protection hidden="1"/>
    </xf>
    <xf numFmtId="0" fontId="9" fillId="25" borderId="0" xfId="10" applyFont="1" applyFill="1" applyAlignment="1" applyProtection="1">
      <alignment vertical="center" wrapText="1" shrinkToFit="1"/>
      <protection hidden="1"/>
    </xf>
    <xf numFmtId="0" fontId="17" fillId="11" borderId="0" xfId="10" applyFont="1" applyFill="1" applyAlignment="1" applyProtection="1">
      <alignment vertical="center" wrapText="1" shrinkToFit="1"/>
      <protection hidden="1"/>
    </xf>
    <xf numFmtId="14" fontId="17" fillId="11" borderId="0" xfId="10" applyNumberFormat="1" applyFont="1" applyFill="1" applyAlignment="1" applyProtection="1">
      <alignment vertical="center" wrapText="1" shrinkToFit="1"/>
      <protection hidden="1"/>
    </xf>
    <xf numFmtId="0" fontId="9" fillId="11" borderId="0" xfId="10" applyFont="1" applyFill="1" applyBorder="1" applyAlignment="1" applyProtection="1">
      <alignment vertical="center" wrapText="1" shrinkToFit="1"/>
      <protection hidden="1"/>
    </xf>
    <xf numFmtId="0" fontId="0" fillId="0" borderId="1" xfId="0" applyBorder="1" applyAlignment="1" applyProtection="1">
      <alignment horizontal="justify" vertical="top"/>
      <protection locked="0"/>
    </xf>
    <xf numFmtId="0" fontId="32" fillId="0" borderId="34" xfId="0" applyFont="1" applyBorder="1" applyAlignment="1" applyProtection="1">
      <alignment horizontal="justify" vertical="center" wrapText="1"/>
      <protection locked="0"/>
    </xf>
    <xf numFmtId="0" fontId="33" fillId="0" borderId="2" xfId="0" applyFont="1" applyBorder="1" applyAlignment="1" applyProtection="1">
      <alignment horizontal="center"/>
      <protection locked="0"/>
    </xf>
    <xf numFmtId="0" fontId="33" fillId="0" borderId="1" xfId="0" applyFont="1" applyBorder="1" applyProtection="1"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35" xfId="0" applyFont="1" applyBorder="1" applyAlignment="1" applyProtection="1">
      <alignment horizontal="center"/>
      <protection locked="0"/>
    </xf>
    <xf numFmtId="0" fontId="32" fillId="0" borderId="2" xfId="0" applyFont="1" applyBorder="1" applyAlignment="1" applyProtection="1">
      <alignment horizontal="justify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justify" vertical="top"/>
      <protection locked="0"/>
    </xf>
    <xf numFmtId="0" fontId="32" fillId="0" borderId="2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justify" vertical="top" wrapText="1"/>
      <protection locked="0"/>
    </xf>
    <xf numFmtId="0" fontId="33" fillId="0" borderId="1" xfId="0" applyFont="1" applyBorder="1" applyAlignment="1" applyProtection="1">
      <alignment horizontal="justify" vertical="center"/>
      <protection locked="0"/>
    </xf>
    <xf numFmtId="0" fontId="33" fillId="0" borderId="2" xfId="0" applyFont="1" applyBorder="1" applyAlignment="1" applyProtection="1">
      <alignment horizontal="justify" vertical="center" wrapText="1"/>
      <protection locked="0"/>
    </xf>
    <xf numFmtId="0" fontId="32" fillId="0" borderId="34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vertical="center"/>
      <protection locked="0"/>
    </xf>
    <xf numFmtId="0" fontId="25" fillId="19" borderId="22" xfId="5" applyFont="1" applyFill="1" applyBorder="1" applyAlignment="1">
      <alignment horizontal="center" vertical="center"/>
    </xf>
    <xf numFmtId="0" fontId="25" fillId="19" borderId="23" xfId="5" applyFont="1" applyFill="1" applyBorder="1" applyAlignment="1">
      <alignment horizontal="center" vertical="center"/>
    </xf>
    <xf numFmtId="0" fontId="25" fillId="19" borderId="24" xfId="5" applyFont="1" applyFill="1" applyBorder="1" applyAlignment="1">
      <alignment horizontal="center" vertical="center"/>
    </xf>
    <xf numFmtId="0" fontId="25" fillId="19" borderId="25" xfId="5" applyFont="1" applyFill="1" applyBorder="1" applyAlignment="1">
      <alignment horizontal="center" vertical="center"/>
    </xf>
    <xf numFmtId="0" fontId="25" fillId="19" borderId="19" xfId="5" applyFont="1" applyFill="1" applyBorder="1" applyAlignment="1">
      <alignment horizontal="center" vertical="center"/>
    </xf>
    <xf numFmtId="0" fontId="25" fillId="19" borderId="26" xfId="5" applyFont="1" applyFill="1" applyBorder="1" applyAlignment="1">
      <alignment horizontal="center" vertical="center"/>
    </xf>
    <xf numFmtId="0" fontId="0" fillId="11" borderId="1" xfId="2" applyFont="1" applyFill="1" applyBorder="1" applyAlignment="1">
      <alignment horizontal="center" vertical="center"/>
    </xf>
    <xf numFmtId="0" fontId="1" fillId="11" borderId="1" xfId="2" applyFill="1" applyBorder="1" applyAlignment="1">
      <alignment horizontal="center" vertical="center"/>
    </xf>
    <xf numFmtId="0" fontId="1" fillId="20" borderId="1" xfId="2" applyFill="1" applyBorder="1" applyAlignment="1">
      <alignment horizontal="center" vertical="center"/>
    </xf>
    <xf numFmtId="0" fontId="2" fillId="7" borderId="1" xfId="6" applyBorder="1" applyAlignment="1">
      <alignment horizontal="center" wrapText="1"/>
    </xf>
    <xf numFmtId="0" fontId="1" fillId="3" borderId="2" xfId="2" applyBorder="1" applyAlignment="1">
      <alignment horizontal="center"/>
    </xf>
    <xf numFmtId="0" fontId="1" fillId="3" borderId="3" xfId="2" applyBorder="1" applyAlignment="1">
      <alignment horizontal="center"/>
    </xf>
    <xf numFmtId="0" fontId="1" fillId="3" borderId="4" xfId="2" applyBorder="1" applyAlignment="1">
      <alignment horizontal="center"/>
    </xf>
    <xf numFmtId="0" fontId="4" fillId="0" borderId="5" xfId="3" applyAlignment="1">
      <alignment horizontal="center"/>
    </xf>
  </cellXfs>
  <cellStyles count="43">
    <cellStyle name="40% - Énfasis1" xfId="2" builtinId="31"/>
    <cellStyle name="40% - Énfasis2 2" xfId="13" xr:uid="{00000000-0005-0000-0000-000001000000}"/>
    <cellStyle name="Celda de comprobación" xfId="5" builtinId="23"/>
    <cellStyle name="Encabezado 1" xfId="3" builtinId="16"/>
    <cellStyle name="Énfasis1" xfId="1" builtinId="29"/>
    <cellStyle name="Énfasis2" xfId="6" builtinId="33"/>
    <cellStyle name="Énfasis3" xfId="7" builtinId="37"/>
    <cellStyle name="Énfasis6" xfId="8" builtinId="49"/>
    <cellStyle name="Euro" xfId="14" xr:uid="{00000000-0005-0000-0000-000007000000}"/>
    <cellStyle name="Millares 2" xfId="15" xr:uid="{00000000-0005-0000-0000-000008000000}"/>
    <cellStyle name="Millares 2 2" xfId="16" xr:uid="{00000000-0005-0000-0000-000009000000}"/>
    <cellStyle name="Millares 2 3" xfId="17" xr:uid="{00000000-0005-0000-0000-00000A000000}"/>
    <cellStyle name="Millares 2 4" xfId="18" xr:uid="{00000000-0005-0000-0000-00000B000000}"/>
    <cellStyle name="Millares 2 5" xfId="19" xr:uid="{00000000-0005-0000-0000-00000C000000}"/>
    <cellStyle name="Millares 2 6" xfId="20" xr:uid="{00000000-0005-0000-0000-00000D000000}"/>
    <cellStyle name="Millares 3" xfId="21" xr:uid="{00000000-0005-0000-0000-00000E000000}"/>
    <cellStyle name="Millares 4" xfId="22" xr:uid="{00000000-0005-0000-0000-00000F000000}"/>
    <cellStyle name="Millares 5" xfId="23" xr:uid="{00000000-0005-0000-0000-000010000000}"/>
    <cellStyle name="Moneda [0] 2" xfId="24" xr:uid="{00000000-0005-0000-0000-000011000000}"/>
    <cellStyle name="Moneda 2" xfId="25" xr:uid="{00000000-0005-0000-0000-000012000000}"/>
    <cellStyle name="Moneda 3" xfId="26" xr:uid="{00000000-0005-0000-0000-000013000000}"/>
    <cellStyle name="Normal" xfId="0" builtinId="0"/>
    <cellStyle name="Normal 10" xfId="27" xr:uid="{00000000-0005-0000-0000-000015000000}"/>
    <cellStyle name="Normal 10 2" xfId="28" xr:uid="{00000000-0005-0000-0000-000016000000}"/>
    <cellStyle name="Normal 11" xfId="9" xr:uid="{00000000-0005-0000-0000-000017000000}"/>
    <cellStyle name="Normal 2" xfId="10" xr:uid="{00000000-0005-0000-0000-000018000000}"/>
    <cellStyle name="Normal 2 2" xfId="29" xr:uid="{00000000-0005-0000-0000-000019000000}"/>
    <cellStyle name="Normal 2 3" xfId="12" xr:uid="{00000000-0005-0000-0000-00001A000000}"/>
    <cellStyle name="Normal 2_Análisis Cta." xfId="30" xr:uid="{00000000-0005-0000-0000-00001B000000}"/>
    <cellStyle name="Normal 3" xfId="31" xr:uid="{00000000-0005-0000-0000-00001C000000}"/>
    <cellStyle name="Normal 3 2" xfId="32" xr:uid="{00000000-0005-0000-0000-00001D000000}"/>
    <cellStyle name="Normal 3 3" xfId="11" xr:uid="{00000000-0005-0000-0000-00001E000000}"/>
    <cellStyle name="Normal 4" xfId="33" xr:uid="{00000000-0005-0000-0000-00001F000000}"/>
    <cellStyle name="Normal 5" xfId="34" xr:uid="{00000000-0005-0000-0000-000020000000}"/>
    <cellStyle name="Normal 6" xfId="35" xr:uid="{00000000-0005-0000-0000-000021000000}"/>
    <cellStyle name="Normal 7" xfId="36" xr:uid="{00000000-0005-0000-0000-000022000000}"/>
    <cellStyle name="Normal 8" xfId="37" xr:uid="{00000000-0005-0000-0000-000023000000}"/>
    <cellStyle name="Normal 9" xfId="38" xr:uid="{00000000-0005-0000-0000-000024000000}"/>
    <cellStyle name="Notas 2" xfId="39" xr:uid="{00000000-0005-0000-0000-000025000000}"/>
    <cellStyle name="Notas 3" xfId="40" xr:uid="{00000000-0005-0000-0000-000026000000}"/>
    <cellStyle name="Notas 4" xfId="41" xr:uid="{00000000-0005-0000-0000-000027000000}"/>
    <cellStyle name="Notas 5" xfId="42" xr:uid="{00000000-0005-0000-0000-000028000000}"/>
    <cellStyle name="Salida" xfId="4" builtinId="21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C12"/>
  <sheetViews>
    <sheetView showGridLines="0" tabSelected="1" workbookViewId="0"/>
  </sheetViews>
  <sheetFormatPr baseColWidth="10" defaultColWidth="9.140625" defaultRowHeight="15" x14ac:dyDescent="0.25"/>
  <cols>
    <col min="1" max="1" width="32.28515625" style="64" customWidth="1"/>
    <col min="2" max="2" width="34.140625" style="64" customWidth="1"/>
    <col min="3" max="3" width="67" style="64" customWidth="1"/>
    <col min="4" max="16384" width="9.140625" style="64"/>
  </cols>
  <sheetData>
    <row r="2" spans="2:3" ht="15.75" thickBot="1" x14ac:dyDescent="0.3"/>
    <row r="3" spans="2:3" x14ac:dyDescent="0.25">
      <c r="B3" s="108" t="s">
        <v>796</v>
      </c>
      <c r="C3" s="109"/>
    </row>
    <row r="4" spans="2:3" x14ac:dyDescent="0.25">
      <c r="B4" s="110"/>
      <c r="C4" s="111"/>
    </row>
    <row r="5" spans="2:3" ht="15.75" thickBot="1" x14ac:dyDescent="0.3">
      <c r="B5" s="112"/>
      <c r="C5" s="113"/>
    </row>
    <row r="6" spans="2:3" ht="15.75" thickBot="1" x14ac:dyDescent="0.3"/>
    <row r="7" spans="2:3" x14ac:dyDescent="0.25">
      <c r="B7" s="65" t="s">
        <v>0</v>
      </c>
      <c r="C7" s="66" t="s">
        <v>1132</v>
      </c>
    </row>
    <row r="8" spans="2:3" x14ac:dyDescent="0.25">
      <c r="B8" s="67" t="s">
        <v>1</v>
      </c>
      <c r="C8" s="68"/>
    </row>
    <row r="9" spans="2:3" x14ac:dyDescent="0.25">
      <c r="B9" s="67" t="s">
        <v>2</v>
      </c>
      <c r="C9" s="68" t="s">
        <v>1235</v>
      </c>
    </row>
    <row r="10" spans="2:3" x14ac:dyDescent="0.25">
      <c r="B10" s="67" t="s">
        <v>3</v>
      </c>
      <c r="C10" s="68" t="s">
        <v>359</v>
      </c>
    </row>
    <row r="11" spans="2:3" x14ac:dyDescent="0.25">
      <c r="B11" s="67" t="s">
        <v>795</v>
      </c>
      <c r="C11" s="68" t="s">
        <v>1236</v>
      </c>
    </row>
    <row r="12" spans="2:3" ht="15.75" thickBot="1" x14ac:dyDescent="0.3">
      <c r="B12" s="69" t="s">
        <v>4</v>
      </c>
      <c r="C12" s="70">
        <v>44559</v>
      </c>
    </row>
  </sheetData>
  <sheetProtection password="CCF5" sheet="1" objects="1" scenarios="1"/>
  <mergeCells count="1">
    <mergeCell ref="B3:C5"/>
  </mergeCells>
  <dataValidations count="4">
    <dataValidation type="list" allowBlank="1" showInputMessage="1" showErrorMessage="1" sqref="C10" xr:uid="{00000000-0002-0000-0000-000000000000}">
      <formula1 xml:space="preserve"> REGION</formula1>
    </dataValidation>
    <dataValidation type="date" operator="greaterThan" allowBlank="1" showInputMessage="1" showErrorMessage="1" sqref="C12" xr:uid="{00000000-0002-0000-0000-000001000000}">
      <formula1>42005</formula1>
    </dataValidation>
    <dataValidation type="list" allowBlank="1" showInputMessage="1" showErrorMessage="1" sqref="C8:C9" xr:uid="{00000000-0002-0000-0000-000002000000}">
      <formula1 xml:space="preserve"> INDIRECT(SUBSTITUTE(C7," ","_"))</formula1>
    </dataValidation>
    <dataValidation type="list" allowBlank="1" showInputMessage="1" showErrorMessage="1" sqref="C7" xr:uid="{00000000-0002-0000-0000-000003000000}">
      <formula1 xml:space="preserve"> Ministerio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P100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baseColWidth="10" defaultColWidth="9.140625" defaultRowHeight="15" x14ac:dyDescent="0.25"/>
  <cols>
    <col min="2" max="2" width="36.5703125" customWidth="1"/>
    <col min="3" max="3" width="35.28515625" customWidth="1"/>
    <col min="4" max="4" width="49.5703125" customWidth="1"/>
    <col min="5" max="5" width="39.5703125" customWidth="1"/>
    <col min="6" max="6" width="25.5703125" customWidth="1"/>
    <col min="7" max="7" width="29.5703125" customWidth="1"/>
    <col min="8" max="8" width="42.5703125" customWidth="1"/>
    <col min="9" max="9" width="19.28515625" customWidth="1"/>
    <col min="10" max="10" width="19.42578125" customWidth="1"/>
    <col min="11" max="11" width="24.5703125" customWidth="1"/>
    <col min="12" max="12" width="15.140625" customWidth="1"/>
    <col min="13" max="13" width="15.28515625" customWidth="1"/>
    <col min="14" max="14" width="17.28515625" customWidth="1"/>
    <col min="16" max="16" width="12" customWidth="1"/>
  </cols>
  <sheetData>
    <row r="2" spans="2:16" ht="20.25" thickBot="1" x14ac:dyDescent="0.35">
      <c r="B2" s="121" t="s">
        <v>796</v>
      </c>
      <c r="C2" s="121"/>
      <c r="D2" s="121"/>
      <c r="E2" s="121"/>
    </row>
    <row r="3" spans="2:16" ht="15.75" thickTop="1" x14ac:dyDescent="0.25"/>
    <row r="4" spans="2:16" ht="28.5" customHeight="1" x14ac:dyDescent="0.25">
      <c r="B4" s="118"/>
      <c r="C4" s="119"/>
      <c r="D4" s="119"/>
      <c r="E4" s="119"/>
      <c r="F4" s="120"/>
      <c r="G4" s="72" t="s">
        <v>801</v>
      </c>
      <c r="H4" s="114" t="s">
        <v>802</v>
      </c>
      <c r="I4" s="115"/>
      <c r="J4" s="115"/>
      <c r="K4" s="116" t="s">
        <v>9</v>
      </c>
      <c r="L4" s="116"/>
      <c r="M4" s="116"/>
      <c r="N4" s="117" t="s">
        <v>798</v>
      </c>
      <c r="O4" s="117"/>
      <c r="P4" s="117"/>
    </row>
    <row r="5" spans="2:16" s="1" customFormat="1" ht="74.25" customHeight="1" x14ac:dyDescent="0.25">
      <c r="B5" s="82" t="s">
        <v>13</v>
      </c>
      <c r="C5" s="82" t="s">
        <v>5</v>
      </c>
      <c r="D5" s="82" t="s">
        <v>6</v>
      </c>
      <c r="E5" s="82" t="s">
        <v>7</v>
      </c>
      <c r="F5" s="82" t="s">
        <v>8</v>
      </c>
      <c r="G5" s="82" t="s">
        <v>800</v>
      </c>
      <c r="H5" s="82" t="s">
        <v>800</v>
      </c>
      <c r="I5" s="82" t="s">
        <v>797</v>
      </c>
      <c r="J5" s="82" t="s">
        <v>799</v>
      </c>
      <c r="K5" s="82" t="s">
        <v>800</v>
      </c>
      <c r="L5" s="82" t="s">
        <v>797</v>
      </c>
      <c r="M5" s="82" t="s">
        <v>799</v>
      </c>
      <c r="N5" s="83" t="s">
        <v>10</v>
      </c>
      <c r="O5" s="84" t="s">
        <v>11</v>
      </c>
      <c r="P5" s="85" t="s">
        <v>12</v>
      </c>
    </row>
    <row r="6" spans="2:16" ht="24" x14ac:dyDescent="0.25">
      <c r="B6" s="93" t="s">
        <v>1167</v>
      </c>
      <c r="C6" s="94" t="s">
        <v>36</v>
      </c>
      <c r="D6" s="95" t="s">
        <v>1216</v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 t="s">
        <v>878</v>
      </c>
    </row>
    <row r="7" spans="2:16" ht="24" x14ac:dyDescent="0.25">
      <c r="B7" s="93" t="s">
        <v>1168</v>
      </c>
      <c r="C7" s="97" t="s">
        <v>36</v>
      </c>
      <c r="D7" s="95" t="s">
        <v>1216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 t="s">
        <v>878</v>
      </c>
    </row>
    <row r="8" spans="2:16" ht="24" x14ac:dyDescent="0.25">
      <c r="B8" s="98" t="s">
        <v>1169</v>
      </c>
      <c r="C8" s="97" t="s">
        <v>36</v>
      </c>
      <c r="D8" s="95" t="s">
        <v>1216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6" t="s">
        <v>878</v>
      </c>
    </row>
    <row r="9" spans="2:16" ht="24" x14ac:dyDescent="0.25">
      <c r="B9" s="93" t="s">
        <v>1170</v>
      </c>
      <c r="C9" s="97" t="s">
        <v>36</v>
      </c>
      <c r="D9" s="95" t="s">
        <v>1216</v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6" t="s">
        <v>878</v>
      </c>
    </row>
    <row r="10" spans="2:16" x14ac:dyDescent="0.25">
      <c r="B10" s="98" t="s">
        <v>1171</v>
      </c>
      <c r="C10" s="99" t="s">
        <v>44</v>
      </c>
      <c r="D10" s="95" t="s">
        <v>1215</v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6" t="s">
        <v>878</v>
      </c>
    </row>
    <row r="11" spans="2:16" ht="48" x14ac:dyDescent="0.25">
      <c r="B11" s="93" t="s">
        <v>1172</v>
      </c>
      <c r="C11" s="93" t="s">
        <v>19</v>
      </c>
      <c r="D11" s="96" t="s">
        <v>1217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6" t="s">
        <v>878</v>
      </c>
    </row>
    <row r="12" spans="2:16" ht="24" x14ac:dyDescent="0.25">
      <c r="B12" s="93" t="s">
        <v>1173</v>
      </c>
      <c r="C12" s="93" t="s">
        <v>19</v>
      </c>
      <c r="D12" s="96" t="s">
        <v>1218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6" t="s">
        <v>878</v>
      </c>
    </row>
    <row r="13" spans="2:16" ht="24" x14ac:dyDescent="0.25">
      <c r="B13" s="93" t="s">
        <v>1174</v>
      </c>
      <c r="C13" s="93" t="s">
        <v>19</v>
      </c>
      <c r="D13" s="96" t="s">
        <v>1218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6" t="s">
        <v>878</v>
      </c>
    </row>
    <row r="14" spans="2:16" ht="24" x14ac:dyDescent="0.25">
      <c r="B14" s="93" t="s">
        <v>1175</v>
      </c>
      <c r="C14" s="93" t="s">
        <v>19</v>
      </c>
      <c r="D14" s="96" t="s">
        <v>1218</v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6" t="s">
        <v>878</v>
      </c>
    </row>
    <row r="15" spans="2:16" ht="36" x14ac:dyDescent="0.25">
      <c r="B15" s="93" t="s">
        <v>1176</v>
      </c>
      <c r="C15" s="93" t="s">
        <v>19</v>
      </c>
      <c r="D15" s="96" t="s">
        <v>1219</v>
      </c>
      <c r="E15" s="95"/>
      <c r="F15" s="95"/>
      <c r="G15" s="95"/>
      <c r="H15" s="100"/>
      <c r="I15" s="95"/>
      <c r="J15" s="95"/>
      <c r="K15" s="95"/>
      <c r="L15" s="95"/>
      <c r="M15" s="95"/>
      <c r="N15" s="95"/>
      <c r="O15" s="95"/>
      <c r="P15" s="96" t="s">
        <v>878</v>
      </c>
    </row>
    <row r="16" spans="2:16" ht="48" x14ac:dyDescent="0.25">
      <c r="B16" s="93" t="s">
        <v>1177</v>
      </c>
      <c r="C16" s="93" t="s">
        <v>19</v>
      </c>
      <c r="D16" s="96" t="s">
        <v>1218</v>
      </c>
      <c r="E16" s="95"/>
      <c r="F16" s="95"/>
      <c r="G16" s="100" t="s">
        <v>1232</v>
      </c>
      <c r="H16" s="95"/>
      <c r="I16" s="95"/>
      <c r="J16" s="95"/>
      <c r="K16" s="95"/>
      <c r="L16" s="95"/>
      <c r="M16" s="95"/>
      <c r="N16" s="95"/>
      <c r="O16" s="96" t="s">
        <v>878</v>
      </c>
      <c r="P16" s="95"/>
    </row>
    <row r="17" spans="2:16" ht="48" x14ac:dyDescent="0.25">
      <c r="B17" s="93" t="s">
        <v>1178</v>
      </c>
      <c r="C17" s="93" t="s">
        <v>19</v>
      </c>
      <c r="D17" s="96" t="s">
        <v>1218</v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 t="s">
        <v>878</v>
      </c>
    </row>
    <row r="18" spans="2:16" ht="36" x14ac:dyDescent="0.25">
      <c r="B18" s="93" t="s">
        <v>1179</v>
      </c>
      <c r="C18" s="93" t="s">
        <v>19</v>
      </c>
      <c r="D18" s="96" t="s">
        <v>1218</v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6" t="s">
        <v>878</v>
      </c>
    </row>
    <row r="19" spans="2:16" ht="36" x14ac:dyDescent="0.25">
      <c r="B19" s="98" t="s">
        <v>1180</v>
      </c>
      <c r="C19" s="98" t="s">
        <v>19</v>
      </c>
      <c r="D19" s="96" t="s">
        <v>1218</v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6" t="s">
        <v>878</v>
      </c>
    </row>
    <row r="20" spans="2:16" ht="24" x14ac:dyDescent="0.25">
      <c r="B20" s="93" t="s">
        <v>1181</v>
      </c>
      <c r="C20" s="93" t="s">
        <v>19</v>
      </c>
      <c r="D20" s="96" t="s">
        <v>1218</v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6" t="s">
        <v>878</v>
      </c>
    </row>
    <row r="21" spans="2:16" ht="60" x14ac:dyDescent="0.25">
      <c r="B21" s="93" t="s">
        <v>1182</v>
      </c>
      <c r="C21" s="93" t="s">
        <v>19</v>
      </c>
      <c r="D21" s="96" t="s">
        <v>1218</v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6" t="s">
        <v>878</v>
      </c>
    </row>
    <row r="22" spans="2:16" ht="340.5" customHeight="1" x14ac:dyDescent="0.25">
      <c r="B22" s="98" t="s">
        <v>1183</v>
      </c>
      <c r="C22" s="101" t="s">
        <v>22</v>
      </c>
      <c r="D22" s="96" t="s">
        <v>1218</v>
      </c>
      <c r="E22" s="95"/>
      <c r="F22" s="95"/>
      <c r="G22" s="95"/>
      <c r="H22" s="102" t="s">
        <v>1234</v>
      </c>
      <c r="I22" s="96" t="s">
        <v>1229</v>
      </c>
      <c r="J22" s="103" t="s">
        <v>1225</v>
      </c>
      <c r="K22" s="95"/>
      <c r="L22" s="95"/>
      <c r="M22" s="95"/>
      <c r="N22" s="96" t="s">
        <v>878</v>
      </c>
      <c r="O22" s="95"/>
      <c r="P22" s="95"/>
    </row>
    <row r="23" spans="2:16" ht="24" x14ac:dyDescent="0.25">
      <c r="B23" s="104" t="s">
        <v>1184</v>
      </c>
      <c r="C23" s="105" t="s">
        <v>42</v>
      </c>
      <c r="D23" s="96" t="s">
        <v>1220</v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6" t="s">
        <v>878</v>
      </c>
    </row>
    <row r="24" spans="2:16" ht="24" x14ac:dyDescent="0.25">
      <c r="B24" s="93" t="s">
        <v>1185</v>
      </c>
      <c r="C24" s="105" t="s">
        <v>42</v>
      </c>
      <c r="D24" s="96" t="s">
        <v>1220</v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 t="s">
        <v>878</v>
      </c>
    </row>
    <row r="25" spans="2:16" ht="24" x14ac:dyDescent="0.25">
      <c r="B25" s="98" t="s">
        <v>1186</v>
      </c>
      <c r="C25" s="101" t="s">
        <v>42</v>
      </c>
      <c r="D25" s="96" t="s">
        <v>1220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6" t="s">
        <v>878</v>
      </c>
    </row>
    <row r="26" spans="2:16" ht="24" x14ac:dyDescent="0.25">
      <c r="B26" s="93" t="s">
        <v>1187</v>
      </c>
      <c r="C26" s="105" t="s">
        <v>42</v>
      </c>
      <c r="D26" s="96" t="s">
        <v>1220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6" t="s">
        <v>878</v>
      </c>
    </row>
    <row r="27" spans="2:16" x14ac:dyDescent="0.25">
      <c r="B27" s="93" t="s">
        <v>1188</v>
      </c>
      <c r="C27" s="105" t="s">
        <v>42</v>
      </c>
      <c r="D27" s="96" t="s">
        <v>1220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6" t="s">
        <v>878</v>
      </c>
    </row>
    <row r="28" spans="2:16" ht="24" x14ac:dyDescent="0.25">
      <c r="B28" s="98" t="s">
        <v>1189</v>
      </c>
      <c r="C28" s="101" t="s">
        <v>42</v>
      </c>
      <c r="D28" s="96" t="s">
        <v>1220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6" t="s">
        <v>878</v>
      </c>
    </row>
    <row r="29" spans="2:16" ht="24" x14ac:dyDescent="0.25">
      <c r="B29" s="93" t="s">
        <v>1190</v>
      </c>
      <c r="C29" s="105" t="s">
        <v>42</v>
      </c>
      <c r="D29" s="96" t="s">
        <v>1220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6" t="s">
        <v>878</v>
      </c>
    </row>
    <row r="30" spans="2:16" x14ac:dyDescent="0.25">
      <c r="B30" s="98" t="s">
        <v>1191</v>
      </c>
      <c r="C30" s="101" t="s">
        <v>42</v>
      </c>
      <c r="D30" s="96" t="s">
        <v>1220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6" t="s">
        <v>878</v>
      </c>
    </row>
    <row r="31" spans="2:16" ht="36" x14ac:dyDescent="0.25">
      <c r="B31" s="93" t="s">
        <v>1192</v>
      </c>
      <c r="C31" s="105" t="s">
        <v>42</v>
      </c>
      <c r="D31" s="96" t="s">
        <v>1220</v>
      </c>
      <c r="E31" s="95"/>
      <c r="F31" s="95"/>
      <c r="G31" s="100" t="s">
        <v>1230</v>
      </c>
      <c r="H31" s="95"/>
      <c r="I31" s="95"/>
      <c r="J31" s="95"/>
      <c r="K31" s="95"/>
      <c r="L31" s="95"/>
      <c r="M31" s="95"/>
      <c r="N31" s="95"/>
      <c r="O31" s="95"/>
      <c r="P31" s="96" t="s">
        <v>878</v>
      </c>
    </row>
    <row r="32" spans="2:16" ht="24" x14ac:dyDescent="0.25">
      <c r="B32" s="93" t="s">
        <v>1193</v>
      </c>
      <c r="C32" s="105" t="s">
        <v>42</v>
      </c>
      <c r="D32" s="96" t="s">
        <v>1220</v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6" t="s">
        <v>878</v>
      </c>
    </row>
    <row r="33" spans="2:16" ht="204" x14ac:dyDescent="0.25">
      <c r="B33" s="98" t="s">
        <v>1194</v>
      </c>
      <c r="C33" s="101" t="s">
        <v>42</v>
      </c>
      <c r="D33" s="96" t="s">
        <v>1220</v>
      </c>
      <c r="E33" s="95"/>
      <c r="F33" s="95"/>
      <c r="G33" s="95"/>
      <c r="H33" s="102" t="s">
        <v>1228</v>
      </c>
      <c r="I33" s="96" t="s">
        <v>1229</v>
      </c>
      <c r="J33" s="103" t="s">
        <v>1225</v>
      </c>
      <c r="K33" s="95"/>
      <c r="L33" s="95"/>
      <c r="M33" s="95"/>
      <c r="N33" s="96" t="s">
        <v>878</v>
      </c>
      <c r="O33" s="95"/>
      <c r="P33" s="95"/>
    </row>
    <row r="34" spans="2:16" x14ac:dyDescent="0.25">
      <c r="B34" s="93" t="s">
        <v>1195</v>
      </c>
      <c r="C34" s="105" t="s">
        <v>40</v>
      </c>
      <c r="D34" s="96" t="s">
        <v>1223</v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6" t="s">
        <v>878</v>
      </c>
    </row>
    <row r="35" spans="2:16" x14ac:dyDescent="0.25">
      <c r="B35" s="98" t="s">
        <v>1196</v>
      </c>
      <c r="C35" s="105" t="s">
        <v>1213</v>
      </c>
      <c r="D35" s="95" t="s">
        <v>1222</v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6" t="s">
        <v>878</v>
      </c>
    </row>
    <row r="36" spans="2:16" x14ac:dyDescent="0.25">
      <c r="B36" s="93" t="s">
        <v>1197</v>
      </c>
      <c r="C36" s="105" t="s">
        <v>1213</v>
      </c>
      <c r="D36" s="95" t="s">
        <v>1222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6" t="s">
        <v>878</v>
      </c>
    </row>
    <row r="37" spans="2:16" x14ac:dyDescent="0.25">
      <c r="B37" s="93" t="s">
        <v>1198</v>
      </c>
      <c r="C37" s="105" t="s">
        <v>1213</v>
      </c>
      <c r="D37" s="95" t="s">
        <v>1222</v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6" t="s">
        <v>878</v>
      </c>
    </row>
    <row r="38" spans="2:16" x14ac:dyDescent="0.25">
      <c r="B38" s="93" t="s">
        <v>1199</v>
      </c>
      <c r="C38" s="105" t="s">
        <v>1213</v>
      </c>
      <c r="D38" s="95" t="s">
        <v>1222</v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6" t="s">
        <v>878</v>
      </c>
    </row>
    <row r="39" spans="2:16" ht="24" x14ac:dyDescent="0.25">
      <c r="B39" s="98" t="s">
        <v>1200</v>
      </c>
      <c r="C39" s="101" t="s">
        <v>43</v>
      </c>
      <c r="D39" s="96" t="s">
        <v>1221</v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6" t="s">
        <v>878</v>
      </c>
    </row>
    <row r="40" spans="2:16" ht="24" x14ac:dyDescent="0.25">
      <c r="B40" s="93" t="s">
        <v>1201</v>
      </c>
      <c r="C40" s="105" t="s">
        <v>43</v>
      </c>
      <c r="D40" s="96" t="s">
        <v>1221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6" t="s">
        <v>878</v>
      </c>
    </row>
    <row r="41" spans="2:16" ht="36" x14ac:dyDescent="0.25">
      <c r="B41" s="93" t="s">
        <v>1202</v>
      </c>
      <c r="C41" s="105" t="s">
        <v>43</v>
      </c>
      <c r="D41" s="96" t="s">
        <v>1221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6" t="s">
        <v>878</v>
      </c>
    </row>
    <row r="42" spans="2:16" ht="24" x14ac:dyDescent="0.25">
      <c r="B42" s="98" t="s">
        <v>1203</v>
      </c>
      <c r="C42" s="101" t="s">
        <v>43</v>
      </c>
      <c r="D42" s="96" t="s">
        <v>1221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6" t="s">
        <v>878</v>
      </c>
    </row>
    <row r="43" spans="2:16" ht="24" x14ac:dyDescent="0.25">
      <c r="B43" s="93" t="s">
        <v>1204</v>
      </c>
      <c r="C43" s="105" t="s">
        <v>43</v>
      </c>
      <c r="D43" s="96" t="s">
        <v>1221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6" t="s">
        <v>878</v>
      </c>
    </row>
    <row r="44" spans="2:16" ht="24" x14ac:dyDescent="0.25">
      <c r="B44" s="93" t="s">
        <v>1205</v>
      </c>
      <c r="C44" s="105" t="s">
        <v>1214</v>
      </c>
      <c r="D44" s="96" t="s">
        <v>1224</v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6" t="s">
        <v>878</v>
      </c>
    </row>
    <row r="45" spans="2:16" x14ac:dyDescent="0.25">
      <c r="B45" s="98" t="s">
        <v>1206</v>
      </c>
      <c r="C45" s="101" t="s">
        <v>1214</v>
      </c>
      <c r="D45" s="96" t="s">
        <v>1224</v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6" t="s">
        <v>878</v>
      </c>
    </row>
    <row r="46" spans="2:16" ht="24" x14ac:dyDescent="0.25">
      <c r="B46" s="93" t="s">
        <v>1207</v>
      </c>
      <c r="C46" s="105" t="s">
        <v>1214</v>
      </c>
      <c r="D46" s="96" t="s">
        <v>1224</v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6" t="s">
        <v>878</v>
      </c>
    </row>
    <row r="47" spans="2:16" ht="60" x14ac:dyDescent="0.25">
      <c r="B47" s="93" t="s">
        <v>1208</v>
      </c>
      <c r="C47" s="105" t="s">
        <v>1214</v>
      </c>
      <c r="D47" s="96" t="s">
        <v>1224</v>
      </c>
      <c r="E47" s="95"/>
      <c r="F47" s="95"/>
      <c r="G47" s="95"/>
      <c r="H47" s="102" t="s">
        <v>1227</v>
      </c>
      <c r="I47" s="96" t="s">
        <v>1229</v>
      </c>
      <c r="J47" s="103" t="s">
        <v>1226</v>
      </c>
      <c r="K47" s="95"/>
      <c r="L47" s="95"/>
      <c r="M47" s="95"/>
      <c r="N47" s="95"/>
      <c r="O47" s="96" t="s">
        <v>878</v>
      </c>
      <c r="P47" s="95"/>
    </row>
    <row r="48" spans="2:16" x14ac:dyDescent="0.25">
      <c r="B48" s="98" t="s">
        <v>1209</v>
      </c>
      <c r="C48" s="101" t="s">
        <v>1214</v>
      </c>
      <c r="D48" s="96" t="s">
        <v>1224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6" t="s">
        <v>878</v>
      </c>
    </row>
    <row r="49" spans="2:16" x14ac:dyDescent="0.25">
      <c r="B49" s="93" t="s">
        <v>1210</v>
      </c>
      <c r="C49" s="105" t="s">
        <v>1214</v>
      </c>
      <c r="D49" s="96" t="s">
        <v>1224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6" t="s">
        <v>878</v>
      </c>
    </row>
    <row r="50" spans="2:16" ht="24" x14ac:dyDescent="0.25">
      <c r="B50" s="93" t="s">
        <v>1211</v>
      </c>
      <c r="C50" s="105" t="s">
        <v>1214</v>
      </c>
      <c r="D50" s="96" t="s">
        <v>1224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6" t="s">
        <v>878</v>
      </c>
    </row>
    <row r="51" spans="2:16" ht="202.5" customHeight="1" x14ac:dyDescent="0.25">
      <c r="B51" s="98" t="s">
        <v>1212</v>
      </c>
      <c r="C51" s="105" t="s">
        <v>16</v>
      </c>
      <c r="D51" s="107" t="s">
        <v>1220</v>
      </c>
      <c r="E51" s="95"/>
      <c r="F51" s="95"/>
      <c r="G51" s="103" t="s">
        <v>1231</v>
      </c>
      <c r="H51" s="102" t="s">
        <v>1233</v>
      </c>
      <c r="I51" s="96" t="s">
        <v>1229</v>
      </c>
      <c r="J51" s="103" t="s">
        <v>1226</v>
      </c>
      <c r="K51" s="95"/>
      <c r="L51" s="95"/>
      <c r="M51" s="95"/>
      <c r="N51" s="95"/>
      <c r="O51" s="96" t="s">
        <v>878</v>
      </c>
      <c r="P51" s="95"/>
    </row>
    <row r="52" spans="2:16" x14ac:dyDescent="0.25">
      <c r="B52" s="95"/>
      <c r="C52" s="95"/>
      <c r="D52" s="95"/>
      <c r="E52" s="95"/>
      <c r="F52" s="95"/>
      <c r="G52" s="95"/>
      <c r="H52" s="100"/>
      <c r="I52" s="95"/>
      <c r="J52" s="95"/>
      <c r="K52" s="95"/>
      <c r="L52" s="95"/>
      <c r="M52" s="95"/>
      <c r="N52" s="95"/>
      <c r="O52" s="95"/>
      <c r="P52" s="95"/>
    </row>
    <row r="53" spans="2:16" x14ac:dyDescent="0.25">
      <c r="B53" s="95"/>
      <c r="C53" s="95"/>
      <c r="D53" s="95"/>
      <c r="E53" s="95"/>
      <c r="F53" s="95"/>
      <c r="G53" s="95"/>
      <c r="H53" s="100"/>
      <c r="I53" s="95"/>
      <c r="J53" s="95"/>
      <c r="K53" s="95"/>
      <c r="L53" s="95"/>
      <c r="M53" s="95"/>
      <c r="N53" s="95"/>
      <c r="O53" s="95"/>
      <c r="P53" s="95"/>
    </row>
    <row r="54" spans="2:16" x14ac:dyDescent="0.25">
      <c r="B54" s="95"/>
      <c r="C54" s="95"/>
      <c r="D54" s="95"/>
      <c r="E54" s="95"/>
      <c r="F54" s="95"/>
      <c r="G54" s="95"/>
      <c r="H54" s="100"/>
      <c r="I54" s="95"/>
      <c r="J54" s="95"/>
      <c r="K54" s="95"/>
      <c r="L54" s="95"/>
      <c r="M54" s="95"/>
      <c r="N54" s="95"/>
      <c r="O54" s="95"/>
      <c r="P54" s="95"/>
    </row>
    <row r="55" spans="2:16" x14ac:dyDescent="0.25">
      <c r="B55" s="95"/>
      <c r="C55" s="95"/>
      <c r="D55" s="95"/>
      <c r="E55" s="95"/>
      <c r="F55" s="95"/>
      <c r="G55" s="95"/>
      <c r="H55" s="100"/>
      <c r="I55" s="95"/>
      <c r="J55" s="95"/>
      <c r="K55" s="95"/>
      <c r="L55" s="95"/>
      <c r="M55" s="95"/>
      <c r="N55" s="95"/>
      <c r="O55" s="95"/>
      <c r="P55" s="95"/>
    </row>
    <row r="56" spans="2:16" x14ac:dyDescent="0.25">
      <c r="B56" s="95"/>
      <c r="C56" s="95"/>
      <c r="D56" s="95"/>
      <c r="E56" s="95"/>
      <c r="F56" s="95"/>
      <c r="G56" s="95"/>
      <c r="H56" s="100"/>
      <c r="I56" s="95"/>
      <c r="J56" s="95"/>
      <c r="K56" s="95"/>
      <c r="L56" s="95"/>
      <c r="M56" s="95"/>
      <c r="N56" s="95"/>
      <c r="O56" s="95"/>
      <c r="P56" s="95"/>
    </row>
    <row r="57" spans="2:16" x14ac:dyDescent="0.25">
      <c r="B57" s="95"/>
      <c r="C57" s="95"/>
      <c r="D57" s="95"/>
      <c r="E57" s="95"/>
      <c r="F57" s="95"/>
      <c r="G57" s="95"/>
      <c r="H57" s="100"/>
      <c r="I57" s="95"/>
      <c r="J57" s="95"/>
      <c r="K57" s="95"/>
      <c r="L57" s="95"/>
      <c r="M57" s="95"/>
      <c r="N57" s="95"/>
      <c r="O57" s="95"/>
      <c r="P57" s="95"/>
    </row>
    <row r="58" spans="2:16" x14ac:dyDescent="0.25">
      <c r="B58" s="95"/>
      <c r="C58" s="95"/>
      <c r="D58" s="95"/>
      <c r="E58" s="95"/>
      <c r="F58" s="95"/>
      <c r="G58" s="95"/>
      <c r="H58" s="100"/>
      <c r="I58" s="95"/>
      <c r="J58" s="95"/>
      <c r="K58" s="95"/>
      <c r="L58" s="95"/>
      <c r="M58" s="95"/>
      <c r="N58" s="95"/>
      <c r="O58" s="95"/>
      <c r="P58" s="95"/>
    </row>
    <row r="59" spans="2:16" x14ac:dyDescent="0.25">
      <c r="B59" s="95"/>
      <c r="C59" s="95"/>
      <c r="D59" s="95"/>
      <c r="E59" s="95"/>
      <c r="F59" s="95"/>
      <c r="G59" s="95"/>
      <c r="H59" s="100"/>
      <c r="I59" s="95"/>
      <c r="J59" s="95"/>
      <c r="K59" s="95"/>
      <c r="L59" s="95"/>
      <c r="M59" s="95"/>
      <c r="N59" s="95"/>
      <c r="O59" s="95"/>
      <c r="P59" s="95"/>
    </row>
    <row r="60" spans="2:16" x14ac:dyDescent="0.25">
      <c r="B60" s="71"/>
      <c r="C60" s="71"/>
      <c r="D60" s="71"/>
      <c r="E60" s="71"/>
      <c r="F60" s="71"/>
      <c r="G60" s="71"/>
      <c r="H60" s="92"/>
      <c r="I60" s="71"/>
      <c r="J60" s="71"/>
      <c r="K60" s="71"/>
      <c r="L60" s="71"/>
      <c r="M60" s="71"/>
      <c r="N60" s="71"/>
      <c r="O60" s="71"/>
      <c r="P60" s="71"/>
    </row>
    <row r="61" spans="2:16" x14ac:dyDescent="0.25">
      <c r="B61" s="71"/>
      <c r="C61" s="71"/>
      <c r="D61" s="71"/>
      <c r="E61" s="71"/>
      <c r="F61" s="71"/>
      <c r="G61" s="71"/>
      <c r="H61" s="92"/>
      <c r="I61" s="71"/>
      <c r="J61" s="71"/>
      <c r="K61" s="71"/>
      <c r="L61" s="71"/>
      <c r="M61" s="71"/>
      <c r="N61" s="71"/>
      <c r="O61" s="71"/>
      <c r="P61" s="71"/>
    </row>
    <row r="62" spans="2:16" x14ac:dyDescent="0.25">
      <c r="B62" s="71"/>
      <c r="C62" s="71"/>
      <c r="D62" s="71"/>
      <c r="E62" s="71"/>
      <c r="F62" s="71"/>
      <c r="G62" s="71"/>
      <c r="H62" s="92"/>
      <c r="I62" s="71"/>
      <c r="J62" s="71"/>
      <c r="K62" s="71"/>
      <c r="L62" s="71"/>
      <c r="M62" s="71"/>
      <c r="N62" s="71"/>
      <c r="O62" s="71"/>
      <c r="P62" s="71"/>
    </row>
    <row r="63" spans="2:16" x14ac:dyDescent="0.25">
      <c r="B63" s="71"/>
      <c r="C63" s="71"/>
      <c r="D63" s="71"/>
      <c r="E63" s="71"/>
      <c r="F63" s="71"/>
      <c r="G63" s="71"/>
      <c r="H63" s="92"/>
      <c r="I63" s="71"/>
      <c r="J63" s="71"/>
      <c r="K63" s="71"/>
      <c r="L63" s="71"/>
      <c r="M63" s="71"/>
      <c r="N63" s="71"/>
      <c r="O63" s="71"/>
      <c r="P63" s="71"/>
    </row>
    <row r="64" spans="2:16" x14ac:dyDescent="0.25">
      <c r="B64" s="71"/>
      <c r="C64" s="71"/>
      <c r="D64" s="71"/>
      <c r="E64" s="71"/>
      <c r="F64" s="71"/>
      <c r="G64" s="71"/>
      <c r="H64" s="92"/>
      <c r="I64" s="71"/>
      <c r="J64" s="71"/>
      <c r="K64" s="71"/>
      <c r="L64" s="71"/>
      <c r="M64" s="71"/>
      <c r="N64" s="71"/>
      <c r="O64" s="71"/>
      <c r="P64" s="71"/>
    </row>
    <row r="65" spans="2:16" x14ac:dyDescent="0.25">
      <c r="B65" s="71"/>
      <c r="C65" s="71"/>
      <c r="D65" s="71"/>
      <c r="E65" s="71"/>
      <c r="F65" s="71"/>
      <c r="G65" s="71"/>
      <c r="H65" s="92"/>
      <c r="I65" s="71"/>
      <c r="J65" s="71"/>
      <c r="K65" s="71"/>
      <c r="L65" s="71"/>
      <c r="M65" s="71"/>
      <c r="N65" s="71"/>
      <c r="O65" s="71"/>
      <c r="P65" s="71"/>
    </row>
    <row r="66" spans="2:16" x14ac:dyDescent="0.25">
      <c r="B66" s="71"/>
      <c r="C66" s="71"/>
      <c r="D66" s="71"/>
      <c r="E66" s="71"/>
      <c r="F66" s="71"/>
      <c r="G66" s="71"/>
      <c r="H66" s="92"/>
      <c r="I66" s="71"/>
      <c r="J66" s="71"/>
      <c r="K66" s="71"/>
      <c r="L66" s="71"/>
      <c r="M66" s="71"/>
      <c r="N66" s="71"/>
      <c r="O66" s="71"/>
      <c r="P66" s="71"/>
    </row>
    <row r="67" spans="2:16" x14ac:dyDescent="0.25">
      <c r="B67" s="71"/>
      <c r="C67" s="71"/>
      <c r="D67" s="71"/>
      <c r="E67" s="71"/>
      <c r="F67" s="71"/>
      <c r="G67" s="71"/>
      <c r="H67" s="92"/>
      <c r="I67" s="71"/>
      <c r="J67" s="71"/>
      <c r="K67" s="71"/>
      <c r="L67" s="71"/>
      <c r="M67" s="71"/>
      <c r="N67" s="71"/>
      <c r="O67" s="71"/>
      <c r="P67" s="71"/>
    </row>
    <row r="68" spans="2:16" x14ac:dyDescent="0.25">
      <c r="B68" s="71"/>
      <c r="C68" s="71"/>
      <c r="D68" s="71"/>
      <c r="E68" s="71"/>
      <c r="F68" s="71"/>
      <c r="G68" s="71"/>
      <c r="H68" s="92"/>
      <c r="I68" s="71"/>
      <c r="J68" s="71"/>
      <c r="K68" s="71"/>
      <c r="L68" s="71"/>
      <c r="M68" s="71"/>
      <c r="N68" s="71"/>
      <c r="O68" s="71"/>
      <c r="P68" s="71"/>
    </row>
    <row r="69" spans="2:16" x14ac:dyDescent="0.25">
      <c r="B69" s="71"/>
      <c r="C69" s="71"/>
      <c r="D69" s="71"/>
      <c r="E69" s="71"/>
      <c r="F69" s="71"/>
      <c r="G69" s="71"/>
      <c r="H69" s="92"/>
      <c r="I69" s="71"/>
      <c r="J69" s="71"/>
      <c r="K69" s="71"/>
      <c r="L69" s="71"/>
      <c r="M69" s="71"/>
      <c r="N69" s="71"/>
      <c r="O69" s="71"/>
      <c r="P69" s="71"/>
    </row>
    <row r="70" spans="2:16" x14ac:dyDescent="0.25">
      <c r="B70" s="71"/>
      <c r="C70" s="71"/>
      <c r="D70" s="71"/>
      <c r="E70" s="71"/>
      <c r="F70" s="71"/>
      <c r="G70" s="71"/>
      <c r="H70" s="92"/>
      <c r="I70" s="71"/>
      <c r="J70" s="71"/>
      <c r="K70" s="71"/>
      <c r="L70" s="71"/>
      <c r="M70" s="71"/>
      <c r="N70" s="71"/>
      <c r="O70" s="71"/>
      <c r="P70" s="71"/>
    </row>
    <row r="71" spans="2:16" x14ac:dyDescent="0.25">
      <c r="B71" s="71"/>
      <c r="C71" s="71"/>
      <c r="D71" s="71"/>
      <c r="E71" s="71"/>
      <c r="F71" s="71"/>
      <c r="G71" s="71"/>
      <c r="H71" s="92"/>
      <c r="I71" s="71"/>
      <c r="J71" s="71"/>
      <c r="K71" s="71"/>
      <c r="L71" s="71"/>
      <c r="M71" s="71"/>
      <c r="N71" s="71"/>
      <c r="O71" s="71"/>
      <c r="P71" s="71"/>
    </row>
    <row r="72" spans="2:16" x14ac:dyDescent="0.25">
      <c r="B72" s="71"/>
      <c r="C72" s="71"/>
      <c r="D72" s="71"/>
      <c r="E72" s="71"/>
      <c r="F72" s="71"/>
      <c r="G72" s="71"/>
      <c r="H72" s="92"/>
      <c r="I72" s="71"/>
      <c r="J72" s="71"/>
      <c r="K72" s="71"/>
      <c r="L72" s="71"/>
      <c r="M72" s="71"/>
      <c r="N72" s="71"/>
      <c r="O72" s="71"/>
      <c r="P72" s="71"/>
    </row>
    <row r="73" spans="2:16" x14ac:dyDescent="0.25">
      <c r="B73" s="71"/>
      <c r="C73" s="71"/>
      <c r="D73" s="71"/>
      <c r="E73" s="71"/>
      <c r="F73" s="71"/>
      <c r="G73" s="71"/>
      <c r="H73" s="92"/>
      <c r="I73" s="71"/>
      <c r="J73" s="71"/>
      <c r="K73" s="71"/>
      <c r="L73" s="71"/>
      <c r="M73" s="71"/>
      <c r="N73" s="71"/>
      <c r="O73" s="71"/>
      <c r="P73" s="71"/>
    </row>
    <row r="74" spans="2:16" x14ac:dyDescent="0.25">
      <c r="B74" s="71"/>
      <c r="C74" s="71"/>
      <c r="D74" s="71"/>
      <c r="E74" s="71"/>
      <c r="F74" s="71"/>
      <c r="G74" s="71"/>
      <c r="H74" s="92"/>
      <c r="I74" s="71"/>
      <c r="J74" s="71"/>
      <c r="K74" s="71"/>
      <c r="L74" s="71"/>
      <c r="M74" s="71"/>
      <c r="N74" s="71"/>
      <c r="O74" s="71"/>
      <c r="P74" s="71"/>
    </row>
    <row r="75" spans="2:16" x14ac:dyDescent="0.25">
      <c r="B75" s="71"/>
      <c r="C75" s="71"/>
      <c r="D75" s="71"/>
      <c r="E75" s="71"/>
      <c r="F75" s="71"/>
      <c r="G75" s="71"/>
      <c r="H75" s="92"/>
      <c r="I75" s="71"/>
      <c r="J75" s="71"/>
      <c r="K75" s="71"/>
      <c r="L75" s="71"/>
      <c r="M75" s="71"/>
      <c r="N75" s="71"/>
      <c r="O75" s="71"/>
      <c r="P75" s="71"/>
    </row>
    <row r="76" spans="2:16" x14ac:dyDescent="0.25">
      <c r="B76" s="71"/>
      <c r="C76" s="71"/>
      <c r="D76" s="71"/>
      <c r="E76" s="71"/>
      <c r="F76" s="71"/>
      <c r="G76" s="71"/>
      <c r="H76" s="92"/>
      <c r="I76" s="71"/>
      <c r="J76" s="71"/>
      <c r="K76" s="71"/>
      <c r="L76" s="71"/>
      <c r="M76" s="71"/>
      <c r="N76" s="71"/>
      <c r="O76" s="71"/>
      <c r="P76" s="71"/>
    </row>
    <row r="77" spans="2:16" x14ac:dyDescent="0.25">
      <c r="B77" s="71"/>
      <c r="C77" s="71"/>
      <c r="D77" s="71"/>
      <c r="E77" s="71"/>
      <c r="F77" s="71"/>
      <c r="G77" s="71"/>
      <c r="H77" s="92"/>
      <c r="I77" s="71"/>
      <c r="J77" s="71"/>
      <c r="K77" s="71"/>
      <c r="L77" s="71"/>
      <c r="M77" s="71"/>
      <c r="N77" s="71"/>
      <c r="O77" s="71"/>
      <c r="P77" s="71"/>
    </row>
    <row r="78" spans="2:16" x14ac:dyDescent="0.25">
      <c r="B78" s="71"/>
      <c r="C78" s="71"/>
      <c r="D78" s="71"/>
      <c r="E78" s="71"/>
      <c r="F78" s="71"/>
      <c r="G78" s="71"/>
      <c r="H78" s="92"/>
      <c r="I78" s="71"/>
      <c r="J78" s="71"/>
      <c r="K78" s="71"/>
      <c r="L78" s="71"/>
      <c r="M78" s="71"/>
      <c r="N78" s="71"/>
      <c r="O78" s="71"/>
      <c r="P78" s="71"/>
    </row>
    <row r="79" spans="2:16" x14ac:dyDescent="0.25">
      <c r="B79" s="71"/>
      <c r="C79" s="71"/>
      <c r="D79" s="71"/>
      <c r="E79" s="71"/>
      <c r="F79" s="71"/>
      <c r="G79" s="71"/>
      <c r="H79" s="92"/>
      <c r="I79" s="71"/>
      <c r="J79" s="71"/>
      <c r="K79" s="71"/>
      <c r="L79" s="71"/>
      <c r="M79" s="71"/>
      <c r="N79" s="71"/>
      <c r="O79" s="71"/>
      <c r="P79" s="71"/>
    </row>
    <row r="80" spans="2:16" x14ac:dyDescent="0.25">
      <c r="B80" s="71"/>
      <c r="C80" s="71"/>
      <c r="D80" s="71"/>
      <c r="E80" s="71"/>
      <c r="F80" s="71"/>
      <c r="G80" s="71"/>
      <c r="H80" s="92"/>
      <c r="I80" s="71"/>
      <c r="J80" s="71"/>
      <c r="K80" s="71"/>
      <c r="L80" s="71"/>
      <c r="M80" s="71"/>
      <c r="N80" s="71"/>
      <c r="O80" s="71"/>
      <c r="P80" s="71"/>
    </row>
    <row r="81" spans="2:16" x14ac:dyDescent="0.25">
      <c r="B81" s="71"/>
      <c r="C81" s="71"/>
      <c r="D81" s="71"/>
      <c r="E81" s="71"/>
      <c r="F81" s="71"/>
      <c r="G81" s="71"/>
      <c r="H81" s="92"/>
      <c r="I81" s="71"/>
      <c r="J81" s="71"/>
      <c r="K81" s="71"/>
      <c r="L81" s="71"/>
      <c r="M81" s="71"/>
      <c r="N81" s="71"/>
      <c r="O81" s="71"/>
      <c r="P81" s="71"/>
    </row>
    <row r="82" spans="2:16" x14ac:dyDescent="0.25">
      <c r="B82" s="71"/>
      <c r="C82" s="71"/>
      <c r="D82" s="71"/>
      <c r="E82" s="71"/>
      <c r="F82" s="71"/>
      <c r="G82" s="71"/>
      <c r="H82" s="92"/>
      <c r="I82" s="71"/>
      <c r="J82" s="71"/>
      <c r="K82" s="71"/>
      <c r="L82" s="71"/>
      <c r="M82" s="71"/>
      <c r="N82" s="71"/>
      <c r="O82" s="71"/>
      <c r="P82" s="71"/>
    </row>
    <row r="83" spans="2:16" x14ac:dyDescent="0.25">
      <c r="B83" s="71"/>
      <c r="C83" s="71"/>
      <c r="D83" s="71"/>
      <c r="E83" s="71"/>
      <c r="F83" s="71"/>
      <c r="G83" s="71"/>
      <c r="H83" s="92"/>
      <c r="I83" s="71"/>
      <c r="J83" s="71"/>
      <c r="K83" s="71"/>
      <c r="L83" s="71"/>
      <c r="M83" s="71"/>
      <c r="N83" s="71"/>
      <c r="O83" s="71"/>
      <c r="P83" s="71"/>
    </row>
    <row r="84" spans="2:16" x14ac:dyDescent="0.25">
      <c r="B84" s="71"/>
      <c r="C84" s="71"/>
      <c r="D84" s="71"/>
      <c r="E84" s="71"/>
      <c r="F84" s="71"/>
      <c r="G84" s="71"/>
      <c r="H84" s="92"/>
      <c r="I84" s="71"/>
      <c r="J84" s="71"/>
      <c r="K84" s="71"/>
      <c r="L84" s="71"/>
      <c r="M84" s="71"/>
      <c r="N84" s="71"/>
      <c r="O84" s="71"/>
      <c r="P84" s="71"/>
    </row>
    <row r="85" spans="2:16" x14ac:dyDescent="0.25">
      <c r="B85" s="71"/>
      <c r="C85" s="71"/>
      <c r="D85" s="71"/>
      <c r="E85" s="71"/>
      <c r="F85" s="71"/>
      <c r="G85" s="71"/>
      <c r="H85" s="92"/>
      <c r="I85" s="71"/>
      <c r="J85" s="71"/>
      <c r="K85" s="71"/>
      <c r="L85" s="71"/>
      <c r="M85" s="71"/>
      <c r="N85" s="71"/>
      <c r="O85" s="71"/>
      <c r="P85" s="71"/>
    </row>
    <row r="86" spans="2:16" x14ac:dyDescent="0.25">
      <c r="B86" s="71"/>
      <c r="C86" s="71"/>
      <c r="D86" s="71"/>
      <c r="E86" s="71"/>
      <c r="F86" s="71"/>
      <c r="G86" s="71"/>
      <c r="H86" s="92"/>
      <c r="I86" s="71"/>
      <c r="J86" s="71"/>
      <c r="K86" s="71"/>
      <c r="L86" s="71"/>
      <c r="M86" s="71"/>
      <c r="N86" s="71"/>
      <c r="O86" s="71"/>
      <c r="P86" s="71"/>
    </row>
    <row r="87" spans="2:16" x14ac:dyDescent="0.25">
      <c r="B87" s="71"/>
      <c r="C87" s="71"/>
      <c r="D87" s="71"/>
      <c r="E87" s="71"/>
      <c r="F87" s="71"/>
      <c r="G87" s="71"/>
      <c r="H87" s="92"/>
      <c r="I87" s="71"/>
      <c r="J87" s="71"/>
      <c r="K87" s="71"/>
      <c r="L87" s="71"/>
      <c r="M87" s="71"/>
      <c r="N87" s="71"/>
      <c r="O87" s="71"/>
      <c r="P87" s="71"/>
    </row>
    <row r="88" spans="2:16" x14ac:dyDescent="0.25">
      <c r="B88" s="71"/>
      <c r="C88" s="71"/>
      <c r="D88" s="71"/>
      <c r="E88" s="71"/>
      <c r="F88" s="71"/>
      <c r="G88" s="71"/>
      <c r="H88" s="92"/>
      <c r="I88" s="71"/>
      <c r="J88" s="71"/>
      <c r="K88" s="71"/>
      <c r="L88" s="71"/>
      <c r="M88" s="71"/>
      <c r="N88" s="71"/>
      <c r="O88" s="71"/>
      <c r="P88" s="71"/>
    </row>
    <row r="89" spans="2:16" x14ac:dyDescent="0.25">
      <c r="B89" s="71"/>
      <c r="C89" s="71"/>
      <c r="D89" s="71"/>
      <c r="E89" s="71"/>
      <c r="F89" s="71"/>
      <c r="G89" s="71"/>
      <c r="H89" s="92"/>
      <c r="I89" s="71"/>
      <c r="J89" s="71"/>
      <c r="K89" s="71"/>
      <c r="L89" s="71"/>
      <c r="M89" s="71"/>
      <c r="N89" s="71"/>
      <c r="O89" s="71"/>
      <c r="P89" s="71"/>
    </row>
    <row r="90" spans="2:16" x14ac:dyDescent="0.25">
      <c r="B90" s="71"/>
      <c r="C90" s="71"/>
      <c r="D90" s="71"/>
      <c r="E90" s="71"/>
      <c r="F90" s="71"/>
      <c r="G90" s="71"/>
      <c r="H90" s="92"/>
      <c r="I90" s="71"/>
      <c r="J90" s="71"/>
      <c r="K90" s="71"/>
      <c r="L90" s="71"/>
      <c r="M90" s="71"/>
      <c r="N90" s="71"/>
      <c r="O90" s="71"/>
      <c r="P90" s="71"/>
    </row>
    <row r="91" spans="2:16" x14ac:dyDescent="0.25">
      <c r="B91" s="71"/>
      <c r="C91" s="71"/>
      <c r="D91" s="71"/>
      <c r="E91" s="71"/>
      <c r="F91" s="71"/>
      <c r="G91" s="71"/>
      <c r="H91" s="92"/>
      <c r="I91" s="71"/>
      <c r="J91" s="71"/>
      <c r="K91" s="71"/>
      <c r="L91" s="71"/>
      <c r="M91" s="71"/>
      <c r="N91" s="71"/>
      <c r="O91" s="71"/>
      <c r="P91" s="71"/>
    </row>
    <row r="92" spans="2:16" x14ac:dyDescent="0.25">
      <c r="B92" s="71"/>
      <c r="C92" s="71"/>
      <c r="D92" s="71"/>
      <c r="E92" s="71"/>
      <c r="F92" s="71"/>
      <c r="G92" s="71"/>
      <c r="H92" s="92"/>
      <c r="I92" s="71"/>
      <c r="J92" s="71"/>
      <c r="K92" s="71"/>
      <c r="L92" s="71"/>
      <c r="M92" s="71"/>
      <c r="N92" s="71"/>
      <c r="O92" s="71"/>
      <c r="P92" s="71"/>
    </row>
    <row r="93" spans="2:16" x14ac:dyDescent="0.25">
      <c r="B93" s="71"/>
      <c r="C93" s="71"/>
      <c r="D93" s="71"/>
      <c r="E93" s="71"/>
      <c r="F93" s="71"/>
      <c r="G93" s="71"/>
      <c r="H93" s="92"/>
      <c r="I93" s="71"/>
      <c r="J93" s="71"/>
      <c r="K93" s="71"/>
      <c r="L93" s="71"/>
      <c r="M93" s="71"/>
      <c r="N93" s="71"/>
      <c r="O93" s="71"/>
      <c r="P93" s="71"/>
    </row>
    <row r="94" spans="2:16" x14ac:dyDescent="0.25">
      <c r="B94" s="71"/>
      <c r="C94" s="71"/>
      <c r="D94" s="71"/>
      <c r="E94" s="71"/>
      <c r="F94" s="71"/>
      <c r="G94" s="71"/>
      <c r="H94" s="92"/>
      <c r="I94" s="71"/>
      <c r="J94" s="71"/>
      <c r="K94" s="71"/>
      <c r="L94" s="71"/>
      <c r="M94" s="71"/>
      <c r="N94" s="71"/>
      <c r="O94" s="71"/>
      <c r="P94" s="71"/>
    </row>
    <row r="95" spans="2:16" x14ac:dyDescent="0.25">
      <c r="B95" s="71"/>
      <c r="C95" s="71"/>
      <c r="D95" s="71"/>
      <c r="E95" s="71"/>
      <c r="F95" s="71"/>
      <c r="G95" s="71"/>
      <c r="H95" s="92"/>
      <c r="I95" s="71"/>
      <c r="J95" s="71"/>
      <c r="K95" s="71"/>
      <c r="L95" s="71"/>
      <c r="M95" s="71"/>
      <c r="N95" s="71"/>
      <c r="O95" s="71"/>
      <c r="P95" s="71"/>
    </row>
    <row r="96" spans="2:16" x14ac:dyDescent="0.25">
      <c r="B96" s="71"/>
      <c r="C96" s="71"/>
      <c r="D96" s="71"/>
      <c r="E96" s="71"/>
      <c r="F96" s="71"/>
      <c r="G96" s="71"/>
      <c r="H96" s="92"/>
      <c r="I96" s="71"/>
      <c r="J96" s="71"/>
      <c r="K96" s="71"/>
      <c r="L96" s="71"/>
      <c r="M96" s="71"/>
      <c r="N96" s="71"/>
      <c r="O96" s="71"/>
      <c r="P96" s="71"/>
    </row>
    <row r="97" spans="2:16" x14ac:dyDescent="0.25">
      <c r="B97" s="71"/>
      <c r="C97" s="71"/>
      <c r="D97" s="71"/>
      <c r="E97" s="71"/>
      <c r="F97" s="71"/>
      <c r="G97" s="71"/>
      <c r="H97" s="92"/>
      <c r="I97" s="71"/>
      <c r="J97" s="71"/>
      <c r="K97" s="71"/>
      <c r="L97" s="71"/>
      <c r="M97" s="71"/>
      <c r="N97" s="71"/>
      <c r="O97" s="71"/>
      <c r="P97" s="71"/>
    </row>
    <row r="98" spans="2:16" x14ac:dyDescent="0.25">
      <c r="B98" s="71"/>
      <c r="C98" s="71"/>
      <c r="D98" s="71"/>
      <c r="E98" s="71"/>
      <c r="F98" s="71"/>
      <c r="G98" s="71"/>
      <c r="H98" s="92"/>
      <c r="I98" s="71"/>
      <c r="J98" s="71"/>
      <c r="K98" s="71"/>
      <c r="L98" s="71"/>
      <c r="M98" s="71"/>
      <c r="N98" s="71"/>
      <c r="O98" s="71"/>
      <c r="P98" s="71"/>
    </row>
    <row r="99" spans="2:16" x14ac:dyDescent="0.25">
      <c r="B99" s="71"/>
      <c r="C99" s="71"/>
      <c r="D99" s="71"/>
      <c r="E99" s="71"/>
      <c r="F99" s="71"/>
      <c r="G99" s="71"/>
      <c r="H99" s="92"/>
      <c r="I99" s="71"/>
      <c r="J99" s="71"/>
      <c r="K99" s="71"/>
      <c r="L99" s="71"/>
      <c r="M99" s="71"/>
      <c r="N99" s="71"/>
      <c r="O99" s="71"/>
      <c r="P99" s="71"/>
    </row>
    <row r="100" spans="2:16" x14ac:dyDescent="0.25">
      <c r="B100" s="71"/>
      <c r="C100" s="71"/>
      <c r="D100" s="71"/>
      <c r="E100" s="71"/>
      <c r="F100" s="71"/>
      <c r="G100" s="71"/>
      <c r="H100" s="92"/>
      <c r="I100" s="71"/>
      <c r="J100" s="71"/>
      <c r="K100" s="71"/>
      <c r="L100" s="71"/>
      <c r="M100" s="71"/>
      <c r="N100" s="71"/>
      <c r="O100" s="71"/>
      <c r="P100" s="71"/>
    </row>
    <row r="101" spans="2:16" x14ac:dyDescent="0.25">
      <c r="B101" s="71"/>
      <c r="C101" s="71"/>
      <c r="D101" s="71"/>
      <c r="E101" s="71"/>
      <c r="F101" s="71"/>
      <c r="G101" s="71"/>
      <c r="H101" s="92"/>
      <c r="I101" s="71"/>
      <c r="J101" s="71"/>
      <c r="K101" s="71"/>
      <c r="L101" s="71"/>
      <c r="M101" s="71"/>
      <c r="N101" s="71"/>
      <c r="O101" s="71"/>
      <c r="P101" s="71"/>
    </row>
    <row r="102" spans="2:16" x14ac:dyDescent="0.25">
      <c r="B102" s="71"/>
      <c r="C102" s="71"/>
      <c r="D102" s="71"/>
      <c r="E102" s="71"/>
      <c r="F102" s="71"/>
      <c r="G102" s="71"/>
      <c r="H102" s="92"/>
      <c r="I102" s="71"/>
      <c r="J102" s="71"/>
      <c r="K102" s="71"/>
      <c r="L102" s="71"/>
      <c r="M102" s="71"/>
      <c r="N102" s="71"/>
      <c r="O102" s="71"/>
      <c r="P102" s="71"/>
    </row>
    <row r="103" spans="2:16" x14ac:dyDescent="0.25">
      <c r="B103" s="71"/>
      <c r="C103" s="71"/>
      <c r="D103" s="71"/>
      <c r="E103" s="71"/>
      <c r="F103" s="71"/>
      <c r="G103" s="71"/>
      <c r="H103" s="92"/>
      <c r="I103" s="71"/>
      <c r="J103" s="71"/>
      <c r="K103" s="71"/>
      <c r="L103" s="71"/>
      <c r="M103" s="71"/>
      <c r="N103" s="71"/>
      <c r="O103" s="71"/>
      <c r="P103" s="71"/>
    </row>
    <row r="104" spans="2:16" x14ac:dyDescent="0.25">
      <c r="B104" s="71"/>
      <c r="C104" s="71"/>
      <c r="D104" s="71"/>
      <c r="E104" s="71"/>
      <c r="F104" s="71"/>
      <c r="G104" s="71"/>
      <c r="H104" s="92"/>
      <c r="I104" s="71"/>
      <c r="J104" s="71"/>
      <c r="K104" s="71"/>
      <c r="L104" s="71"/>
      <c r="M104" s="71"/>
      <c r="N104" s="71"/>
      <c r="O104" s="71"/>
      <c r="P104" s="71"/>
    </row>
    <row r="105" spans="2:16" x14ac:dyDescent="0.25">
      <c r="B105" s="71"/>
      <c r="C105" s="71"/>
      <c r="D105" s="71"/>
      <c r="E105" s="71"/>
      <c r="F105" s="71"/>
      <c r="G105" s="71"/>
      <c r="H105" s="92"/>
      <c r="I105" s="71"/>
      <c r="J105" s="71"/>
      <c r="K105" s="71"/>
      <c r="L105" s="71"/>
      <c r="M105" s="71"/>
      <c r="N105" s="71"/>
      <c r="O105" s="71"/>
      <c r="P105" s="71"/>
    </row>
    <row r="106" spans="2:16" x14ac:dyDescent="0.25">
      <c r="B106" s="71"/>
      <c r="C106" s="71"/>
      <c r="D106" s="71"/>
      <c r="E106" s="71"/>
      <c r="F106" s="71"/>
      <c r="G106" s="71"/>
      <c r="H106" s="92"/>
      <c r="I106" s="71"/>
      <c r="J106" s="71"/>
      <c r="K106" s="71"/>
      <c r="L106" s="71"/>
      <c r="M106" s="71"/>
      <c r="N106" s="71"/>
      <c r="O106" s="71"/>
      <c r="P106" s="71"/>
    </row>
    <row r="107" spans="2:16" x14ac:dyDescent="0.25">
      <c r="B107" s="71"/>
      <c r="C107" s="71"/>
      <c r="D107" s="71"/>
      <c r="E107" s="71"/>
      <c r="F107" s="71"/>
      <c r="G107" s="71"/>
      <c r="H107" s="92"/>
      <c r="I107" s="71"/>
      <c r="J107" s="71"/>
      <c r="K107" s="71"/>
      <c r="L107" s="71"/>
      <c r="M107" s="71"/>
      <c r="N107" s="71"/>
      <c r="O107" s="71"/>
      <c r="P107" s="71"/>
    </row>
    <row r="108" spans="2:16" x14ac:dyDescent="0.25">
      <c r="B108" s="71"/>
      <c r="C108" s="71"/>
      <c r="D108" s="71"/>
      <c r="E108" s="71"/>
      <c r="F108" s="71"/>
      <c r="G108" s="71"/>
      <c r="H108" s="92"/>
      <c r="I108" s="71"/>
      <c r="J108" s="71"/>
      <c r="K108" s="71"/>
      <c r="L108" s="71"/>
      <c r="M108" s="71"/>
      <c r="N108" s="71"/>
      <c r="O108" s="71"/>
      <c r="P108" s="71"/>
    </row>
    <row r="109" spans="2:16" x14ac:dyDescent="0.25">
      <c r="B109" s="71"/>
      <c r="C109" s="71"/>
      <c r="D109" s="71"/>
      <c r="E109" s="71"/>
      <c r="F109" s="71"/>
      <c r="G109" s="71"/>
      <c r="H109" s="92"/>
      <c r="I109" s="71"/>
      <c r="J109" s="71"/>
      <c r="K109" s="71"/>
      <c r="L109" s="71"/>
      <c r="M109" s="71"/>
      <c r="N109" s="71"/>
      <c r="O109" s="71"/>
      <c r="P109" s="71"/>
    </row>
    <row r="110" spans="2:16" x14ac:dyDescent="0.25">
      <c r="B110" s="71"/>
      <c r="C110" s="71"/>
      <c r="D110" s="71"/>
      <c r="E110" s="71"/>
      <c r="F110" s="71"/>
      <c r="G110" s="71"/>
      <c r="H110" s="92"/>
      <c r="I110" s="71"/>
      <c r="J110" s="71"/>
      <c r="K110" s="71"/>
      <c r="L110" s="71"/>
      <c r="M110" s="71"/>
      <c r="N110" s="71"/>
      <c r="O110" s="71"/>
      <c r="P110" s="71"/>
    </row>
    <row r="111" spans="2:16" x14ac:dyDescent="0.25">
      <c r="B111" s="71"/>
      <c r="C111" s="71"/>
      <c r="D111" s="71"/>
      <c r="E111" s="71"/>
      <c r="F111" s="71"/>
      <c r="G111" s="71"/>
      <c r="H111" s="92"/>
      <c r="I111" s="71"/>
      <c r="J111" s="71"/>
      <c r="K111" s="71"/>
      <c r="L111" s="71"/>
      <c r="M111" s="71"/>
      <c r="N111" s="71"/>
      <c r="O111" s="71"/>
      <c r="P111" s="71"/>
    </row>
    <row r="112" spans="2:16" x14ac:dyDescent="0.25">
      <c r="B112" s="71"/>
      <c r="C112" s="71"/>
      <c r="D112" s="71"/>
      <c r="E112" s="71"/>
      <c r="F112" s="71"/>
      <c r="G112" s="71"/>
      <c r="H112" s="92"/>
      <c r="I112" s="71"/>
      <c r="J112" s="71"/>
      <c r="K112" s="71"/>
      <c r="L112" s="71"/>
      <c r="M112" s="71"/>
      <c r="N112" s="71"/>
      <c r="O112" s="71"/>
      <c r="P112" s="71"/>
    </row>
    <row r="113" spans="2:16" x14ac:dyDescent="0.25">
      <c r="B113" s="71"/>
      <c r="C113" s="71"/>
      <c r="D113" s="71"/>
      <c r="E113" s="71"/>
      <c r="F113" s="71"/>
      <c r="G113" s="71"/>
      <c r="H113" s="92"/>
      <c r="I113" s="71"/>
      <c r="J113" s="71"/>
      <c r="K113" s="71"/>
      <c r="L113" s="71"/>
      <c r="M113" s="71"/>
      <c r="N113" s="71"/>
      <c r="O113" s="71"/>
      <c r="P113" s="71"/>
    </row>
    <row r="114" spans="2:16" x14ac:dyDescent="0.25">
      <c r="B114" s="71"/>
      <c r="C114" s="71"/>
      <c r="D114" s="71"/>
      <c r="E114" s="71"/>
      <c r="F114" s="71"/>
      <c r="G114" s="71"/>
      <c r="H114" s="92"/>
      <c r="I114" s="71"/>
      <c r="J114" s="71"/>
      <c r="K114" s="71"/>
      <c r="L114" s="71"/>
      <c r="M114" s="71"/>
      <c r="N114" s="71"/>
      <c r="O114" s="71"/>
      <c r="P114" s="71"/>
    </row>
    <row r="115" spans="2:16" x14ac:dyDescent="0.25">
      <c r="B115" s="71"/>
      <c r="C115" s="71"/>
      <c r="D115" s="71"/>
      <c r="E115" s="71"/>
      <c r="F115" s="71"/>
      <c r="G115" s="71"/>
      <c r="H115" s="92"/>
      <c r="I115" s="71"/>
      <c r="J115" s="71"/>
      <c r="K115" s="71"/>
      <c r="L115" s="71"/>
      <c r="M115" s="71"/>
      <c r="N115" s="71"/>
      <c r="O115" s="71"/>
      <c r="P115" s="71"/>
    </row>
    <row r="116" spans="2:16" x14ac:dyDescent="0.25">
      <c r="B116" s="71"/>
      <c r="C116" s="71"/>
      <c r="D116" s="71"/>
      <c r="E116" s="71"/>
      <c r="F116" s="71"/>
      <c r="G116" s="71"/>
      <c r="H116" s="92"/>
      <c r="I116" s="71"/>
      <c r="J116" s="71"/>
      <c r="K116" s="71"/>
      <c r="L116" s="71"/>
      <c r="M116" s="71"/>
      <c r="N116" s="71"/>
      <c r="O116" s="71"/>
      <c r="P116" s="71"/>
    </row>
    <row r="117" spans="2:16" x14ac:dyDescent="0.25">
      <c r="B117" s="71"/>
      <c r="C117" s="71"/>
      <c r="D117" s="71"/>
      <c r="E117" s="71"/>
      <c r="F117" s="71"/>
      <c r="G117" s="71"/>
      <c r="H117" s="92"/>
      <c r="I117" s="71"/>
      <c r="J117" s="71"/>
      <c r="K117" s="71"/>
      <c r="L117" s="71"/>
      <c r="M117" s="71"/>
      <c r="N117" s="71"/>
      <c r="O117" s="71"/>
      <c r="P117" s="71"/>
    </row>
    <row r="118" spans="2:16" x14ac:dyDescent="0.25">
      <c r="B118" s="71"/>
      <c r="C118" s="71"/>
      <c r="D118" s="71"/>
      <c r="E118" s="71"/>
      <c r="F118" s="71"/>
      <c r="G118" s="71"/>
      <c r="H118" s="92"/>
      <c r="I118" s="71"/>
      <c r="J118" s="71"/>
      <c r="K118" s="71"/>
      <c r="L118" s="71"/>
      <c r="M118" s="71"/>
      <c r="N118" s="71"/>
      <c r="O118" s="71"/>
      <c r="P118" s="71"/>
    </row>
    <row r="119" spans="2:16" x14ac:dyDescent="0.25">
      <c r="B119" s="71"/>
      <c r="C119" s="71"/>
      <c r="D119" s="71"/>
      <c r="E119" s="71"/>
      <c r="F119" s="71"/>
      <c r="G119" s="71"/>
      <c r="H119" s="92"/>
      <c r="I119" s="71"/>
      <c r="J119" s="71"/>
      <c r="K119" s="71"/>
      <c r="L119" s="71"/>
      <c r="M119" s="71"/>
      <c r="N119" s="71"/>
      <c r="O119" s="71"/>
      <c r="P119" s="71"/>
    </row>
    <row r="120" spans="2:16" x14ac:dyDescent="0.25">
      <c r="B120" s="71"/>
      <c r="C120" s="71"/>
      <c r="D120" s="71"/>
      <c r="E120" s="71"/>
      <c r="F120" s="71"/>
      <c r="G120" s="71"/>
      <c r="H120" s="92"/>
      <c r="I120" s="71"/>
      <c r="J120" s="71"/>
      <c r="K120" s="71"/>
      <c r="L120" s="71"/>
      <c r="M120" s="71"/>
      <c r="N120" s="71"/>
      <c r="O120" s="71"/>
      <c r="P120" s="71"/>
    </row>
    <row r="121" spans="2:16" x14ac:dyDescent="0.25">
      <c r="B121" s="71"/>
      <c r="C121" s="71"/>
      <c r="D121" s="71"/>
      <c r="E121" s="71"/>
      <c r="F121" s="71"/>
      <c r="G121" s="71"/>
      <c r="H121" s="92"/>
      <c r="I121" s="71"/>
      <c r="J121" s="71"/>
      <c r="K121" s="71"/>
      <c r="L121" s="71"/>
      <c r="M121" s="71"/>
      <c r="N121" s="71"/>
      <c r="O121" s="71"/>
      <c r="P121" s="71"/>
    </row>
    <row r="122" spans="2:16" x14ac:dyDescent="0.25">
      <c r="B122" s="71"/>
      <c r="C122" s="71"/>
      <c r="D122" s="71"/>
      <c r="E122" s="71"/>
      <c r="F122" s="71"/>
      <c r="G122" s="71"/>
      <c r="H122" s="92"/>
      <c r="I122" s="71"/>
      <c r="J122" s="71"/>
      <c r="K122" s="71"/>
      <c r="L122" s="71"/>
      <c r="M122" s="71"/>
      <c r="N122" s="71"/>
      <c r="O122" s="71"/>
      <c r="P122" s="71"/>
    </row>
    <row r="123" spans="2:16" x14ac:dyDescent="0.25">
      <c r="B123" s="71"/>
      <c r="C123" s="71"/>
      <c r="D123" s="71"/>
      <c r="E123" s="71"/>
      <c r="F123" s="71"/>
      <c r="G123" s="71"/>
      <c r="H123" s="92"/>
      <c r="I123" s="71"/>
      <c r="J123" s="71"/>
      <c r="K123" s="71"/>
      <c r="L123" s="71"/>
      <c r="M123" s="71"/>
      <c r="N123" s="71"/>
      <c r="O123" s="71"/>
      <c r="P123" s="71"/>
    </row>
    <row r="124" spans="2:16" x14ac:dyDescent="0.25">
      <c r="B124" s="71"/>
      <c r="C124" s="71"/>
      <c r="D124" s="71"/>
      <c r="E124" s="71"/>
      <c r="F124" s="71"/>
      <c r="G124" s="71"/>
      <c r="H124" s="92"/>
      <c r="I124" s="71"/>
      <c r="J124" s="71"/>
      <c r="K124" s="71"/>
      <c r="L124" s="71"/>
      <c r="M124" s="71"/>
      <c r="N124" s="71"/>
      <c r="O124" s="71"/>
      <c r="P124" s="71"/>
    </row>
    <row r="125" spans="2:16" x14ac:dyDescent="0.25">
      <c r="B125" s="71"/>
      <c r="C125" s="71"/>
      <c r="D125" s="71"/>
      <c r="E125" s="71"/>
      <c r="F125" s="71"/>
      <c r="G125" s="71"/>
      <c r="H125" s="92"/>
      <c r="I125" s="71"/>
      <c r="J125" s="71"/>
      <c r="K125" s="71"/>
      <c r="L125" s="71"/>
      <c r="M125" s="71"/>
      <c r="N125" s="71"/>
      <c r="O125" s="71"/>
      <c r="P125" s="71"/>
    </row>
    <row r="126" spans="2:16" x14ac:dyDescent="0.25">
      <c r="B126" s="71"/>
      <c r="C126" s="71"/>
      <c r="D126" s="71"/>
      <c r="E126" s="71"/>
      <c r="F126" s="71"/>
      <c r="G126" s="71"/>
      <c r="H126" s="92"/>
      <c r="I126" s="71"/>
      <c r="J126" s="71"/>
      <c r="K126" s="71"/>
      <c r="L126" s="71"/>
      <c r="M126" s="71"/>
      <c r="N126" s="71"/>
      <c r="O126" s="71"/>
      <c r="P126" s="71"/>
    </row>
    <row r="127" spans="2:16" x14ac:dyDescent="0.25">
      <c r="B127" s="71"/>
      <c r="C127" s="71"/>
      <c r="D127" s="71"/>
      <c r="E127" s="71"/>
      <c r="F127" s="71"/>
      <c r="G127" s="71"/>
      <c r="H127" s="92"/>
      <c r="I127" s="71"/>
      <c r="J127" s="71"/>
      <c r="K127" s="71"/>
      <c r="L127" s="71"/>
      <c r="M127" s="71"/>
      <c r="N127" s="71"/>
      <c r="O127" s="71"/>
      <c r="P127" s="71"/>
    </row>
    <row r="128" spans="2:16" x14ac:dyDescent="0.25">
      <c r="B128" s="71"/>
      <c r="C128" s="71"/>
      <c r="D128" s="71"/>
      <c r="E128" s="71"/>
      <c r="F128" s="71"/>
      <c r="G128" s="71"/>
      <c r="H128" s="92"/>
      <c r="I128" s="71"/>
      <c r="J128" s="71"/>
      <c r="K128" s="71"/>
      <c r="L128" s="71"/>
      <c r="M128" s="71"/>
      <c r="N128" s="71"/>
      <c r="O128" s="71"/>
      <c r="P128" s="71"/>
    </row>
    <row r="129" spans="2:16" x14ac:dyDescent="0.25">
      <c r="B129" s="71"/>
      <c r="C129" s="71"/>
      <c r="D129" s="71"/>
      <c r="E129" s="71"/>
      <c r="F129" s="71"/>
      <c r="G129" s="71"/>
      <c r="H129" s="92"/>
      <c r="I129" s="71"/>
      <c r="J129" s="71"/>
      <c r="K129" s="71"/>
      <c r="L129" s="71"/>
      <c r="M129" s="71"/>
      <c r="N129" s="71"/>
      <c r="O129" s="71"/>
      <c r="P129" s="71"/>
    </row>
    <row r="130" spans="2:16" x14ac:dyDescent="0.25">
      <c r="B130" s="71"/>
      <c r="C130" s="71"/>
      <c r="D130" s="71"/>
      <c r="E130" s="71"/>
      <c r="F130" s="71"/>
      <c r="G130" s="71"/>
      <c r="H130" s="92"/>
      <c r="I130" s="71"/>
      <c r="J130" s="71"/>
      <c r="K130" s="71"/>
      <c r="L130" s="71"/>
      <c r="M130" s="71"/>
      <c r="N130" s="71"/>
      <c r="O130" s="71"/>
      <c r="P130" s="71"/>
    </row>
    <row r="131" spans="2:16" x14ac:dyDescent="0.25">
      <c r="B131" s="71"/>
      <c r="C131" s="71"/>
      <c r="D131" s="71"/>
      <c r="E131" s="71"/>
      <c r="F131" s="71"/>
      <c r="G131" s="71"/>
      <c r="H131" s="92"/>
      <c r="I131" s="71"/>
      <c r="J131" s="71"/>
      <c r="K131" s="71"/>
      <c r="L131" s="71"/>
      <c r="M131" s="71"/>
      <c r="N131" s="71"/>
      <c r="O131" s="71"/>
      <c r="P131" s="71"/>
    </row>
    <row r="132" spans="2:16" x14ac:dyDescent="0.25">
      <c r="B132" s="71"/>
      <c r="C132" s="71"/>
      <c r="D132" s="71"/>
      <c r="E132" s="71"/>
      <c r="F132" s="71"/>
      <c r="G132" s="71"/>
      <c r="H132" s="92"/>
      <c r="I132" s="71"/>
      <c r="J132" s="71"/>
      <c r="K132" s="71"/>
      <c r="L132" s="71"/>
      <c r="M132" s="71"/>
      <c r="N132" s="71"/>
      <c r="O132" s="71"/>
      <c r="P132" s="71"/>
    </row>
    <row r="133" spans="2:16" x14ac:dyDescent="0.25">
      <c r="B133" s="71"/>
      <c r="C133" s="71"/>
      <c r="D133" s="71"/>
      <c r="E133" s="71"/>
      <c r="F133" s="71"/>
      <c r="G133" s="71"/>
      <c r="H133" s="92"/>
      <c r="I133" s="71"/>
      <c r="J133" s="71"/>
      <c r="K133" s="71"/>
      <c r="L133" s="71"/>
      <c r="M133" s="71"/>
      <c r="N133" s="71"/>
      <c r="O133" s="71"/>
      <c r="P133" s="71"/>
    </row>
    <row r="134" spans="2:16" x14ac:dyDescent="0.25">
      <c r="B134" s="71"/>
      <c r="C134" s="71"/>
      <c r="D134" s="71"/>
      <c r="E134" s="71"/>
      <c r="F134" s="71"/>
      <c r="G134" s="71"/>
      <c r="H134" s="92"/>
      <c r="I134" s="71"/>
      <c r="J134" s="71"/>
      <c r="K134" s="71"/>
      <c r="L134" s="71"/>
      <c r="M134" s="71"/>
      <c r="N134" s="71"/>
      <c r="O134" s="71"/>
      <c r="P134" s="71"/>
    </row>
    <row r="135" spans="2:16" x14ac:dyDescent="0.25">
      <c r="B135" s="71"/>
      <c r="C135" s="71"/>
      <c r="D135" s="71"/>
      <c r="E135" s="71"/>
      <c r="F135" s="71"/>
      <c r="G135" s="71"/>
      <c r="H135" s="92"/>
      <c r="I135" s="71"/>
      <c r="J135" s="71"/>
      <c r="K135" s="71"/>
      <c r="L135" s="71"/>
      <c r="M135" s="71"/>
      <c r="N135" s="71"/>
      <c r="O135" s="71"/>
      <c r="P135" s="71"/>
    </row>
    <row r="136" spans="2:16" x14ac:dyDescent="0.25">
      <c r="B136" s="71"/>
      <c r="C136" s="71"/>
      <c r="D136" s="71"/>
      <c r="E136" s="71"/>
      <c r="F136" s="71"/>
      <c r="G136" s="71"/>
      <c r="H136" s="92"/>
      <c r="I136" s="71"/>
      <c r="J136" s="71"/>
      <c r="K136" s="71"/>
      <c r="L136" s="71"/>
      <c r="M136" s="71"/>
      <c r="N136" s="71"/>
      <c r="O136" s="71"/>
      <c r="P136" s="71"/>
    </row>
    <row r="137" spans="2:16" x14ac:dyDescent="0.25">
      <c r="B137" s="71"/>
      <c r="C137" s="71"/>
      <c r="D137" s="71"/>
      <c r="E137" s="71"/>
      <c r="F137" s="71"/>
      <c r="G137" s="71"/>
      <c r="H137" s="92"/>
      <c r="I137" s="71"/>
      <c r="J137" s="71"/>
      <c r="K137" s="71"/>
      <c r="L137" s="71"/>
      <c r="M137" s="71"/>
      <c r="N137" s="71"/>
      <c r="O137" s="71"/>
      <c r="P137" s="71"/>
    </row>
    <row r="138" spans="2:16" x14ac:dyDescent="0.25">
      <c r="B138" s="71"/>
      <c r="C138" s="71"/>
      <c r="D138" s="71"/>
      <c r="E138" s="71"/>
      <c r="F138" s="71"/>
      <c r="G138" s="71"/>
      <c r="H138" s="92"/>
      <c r="I138" s="71"/>
      <c r="J138" s="71"/>
      <c r="K138" s="71"/>
      <c r="L138" s="71"/>
      <c r="M138" s="71"/>
      <c r="N138" s="71"/>
      <c r="O138" s="71"/>
      <c r="P138" s="71"/>
    </row>
    <row r="139" spans="2:16" x14ac:dyDescent="0.25">
      <c r="B139" s="71"/>
      <c r="C139" s="71"/>
      <c r="D139" s="71"/>
      <c r="E139" s="71"/>
      <c r="F139" s="71"/>
      <c r="G139" s="71"/>
      <c r="H139" s="92"/>
      <c r="I139" s="71"/>
      <c r="J139" s="71"/>
      <c r="K139" s="71"/>
      <c r="L139" s="71"/>
      <c r="M139" s="71"/>
      <c r="N139" s="71"/>
      <c r="O139" s="71"/>
      <c r="P139" s="71"/>
    </row>
    <row r="140" spans="2:16" x14ac:dyDescent="0.25">
      <c r="B140" s="71"/>
      <c r="C140" s="71"/>
      <c r="D140" s="71"/>
      <c r="E140" s="71"/>
      <c r="F140" s="71"/>
      <c r="G140" s="71"/>
      <c r="H140" s="92"/>
      <c r="I140" s="71"/>
      <c r="J140" s="71"/>
      <c r="K140" s="71"/>
      <c r="L140" s="71"/>
      <c r="M140" s="71"/>
      <c r="N140" s="71"/>
      <c r="O140" s="71"/>
      <c r="P140" s="71"/>
    </row>
    <row r="141" spans="2:16" x14ac:dyDescent="0.25">
      <c r="B141" s="71"/>
      <c r="C141" s="71"/>
      <c r="D141" s="71"/>
      <c r="E141" s="71"/>
      <c r="F141" s="71"/>
      <c r="G141" s="71"/>
      <c r="H141" s="92"/>
      <c r="I141" s="71"/>
      <c r="J141" s="71"/>
      <c r="K141" s="71"/>
      <c r="L141" s="71"/>
      <c r="M141" s="71"/>
      <c r="N141" s="71"/>
      <c r="O141" s="71"/>
      <c r="P141" s="71"/>
    </row>
    <row r="142" spans="2:16" x14ac:dyDescent="0.25">
      <c r="B142" s="71"/>
      <c r="C142" s="71"/>
      <c r="D142" s="71"/>
      <c r="E142" s="71"/>
      <c r="F142" s="71"/>
      <c r="G142" s="71"/>
      <c r="H142" s="92"/>
      <c r="I142" s="71"/>
      <c r="J142" s="71"/>
      <c r="K142" s="71"/>
      <c r="L142" s="71"/>
      <c r="M142" s="71"/>
      <c r="N142" s="71"/>
      <c r="O142" s="71"/>
      <c r="P142" s="71"/>
    </row>
    <row r="143" spans="2:16" x14ac:dyDescent="0.25">
      <c r="B143" s="71"/>
      <c r="C143" s="71"/>
      <c r="D143" s="71"/>
      <c r="E143" s="71"/>
      <c r="F143" s="71"/>
      <c r="G143" s="71"/>
      <c r="H143" s="92"/>
      <c r="I143" s="71"/>
      <c r="J143" s="71"/>
      <c r="K143" s="71"/>
      <c r="L143" s="71"/>
      <c r="M143" s="71"/>
      <c r="N143" s="71"/>
      <c r="O143" s="71"/>
      <c r="P143" s="71"/>
    </row>
    <row r="144" spans="2:16" x14ac:dyDescent="0.25">
      <c r="B144" s="71"/>
      <c r="C144" s="71"/>
      <c r="D144" s="71"/>
      <c r="E144" s="71"/>
      <c r="F144" s="71"/>
      <c r="G144" s="71"/>
      <c r="H144" s="92"/>
      <c r="I144" s="71"/>
      <c r="J144" s="71"/>
      <c r="K144" s="71"/>
      <c r="L144" s="71"/>
      <c r="M144" s="71"/>
      <c r="N144" s="71"/>
      <c r="O144" s="71"/>
      <c r="P144" s="71"/>
    </row>
    <row r="145" spans="2:16" x14ac:dyDescent="0.25">
      <c r="B145" s="71"/>
      <c r="C145" s="71"/>
      <c r="D145" s="71"/>
      <c r="E145" s="71"/>
      <c r="F145" s="71"/>
      <c r="G145" s="71"/>
      <c r="H145" s="92"/>
      <c r="I145" s="71"/>
      <c r="J145" s="71"/>
      <c r="K145" s="71"/>
      <c r="L145" s="71"/>
      <c r="M145" s="71"/>
      <c r="N145" s="71"/>
      <c r="O145" s="71"/>
      <c r="P145" s="71"/>
    </row>
    <row r="146" spans="2:16" x14ac:dyDescent="0.25">
      <c r="B146" s="71"/>
      <c r="C146" s="71"/>
      <c r="D146" s="71"/>
      <c r="E146" s="71"/>
      <c r="F146" s="71"/>
      <c r="G146" s="71"/>
      <c r="H146" s="92"/>
      <c r="I146" s="71"/>
      <c r="J146" s="71"/>
      <c r="K146" s="71"/>
      <c r="L146" s="71"/>
      <c r="M146" s="71"/>
      <c r="N146" s="71"/>
      <c r="O146" s="71"/>
      <c r="P146" s="71"/>
    </row>
    <row r="147" spans="2:16" x14ac:dyDescent="0.25">
      <c r="B147" s="71"/>
      <c r="C147" s="71"/>
      <c r="D147" s="71"/>
      <c r="E147" s="71"/>
      <c r="F147" s="71"/>
      <c r="G147" s="71"/>
      <c r="H147" s="92"/>
      <c r="I147" s="71"/>
      <c r="J147" s="71"/>
      <c r="K147" s="71"/>
      <c r="L147" s="71"/>
      <c r="M147" s="71"/>
      <c r="N147" s="71"/>
      <c r="O147" s="71"/>
      <c r="P147" s="71"/>
    </row>
    <row r="148" spans="2:16" x14ac:dyDescent="0.25">
      <c r="B148" s="71"/>
      <c r="C148" s="71"/>
      <c r="D148" s="71"/>
      <c r="E148" s="71"/>
      <c r="F148" s="71"/>
      <c r="G148" s="71"/>
      <c r="H148" s="92"/>
      <c r="I148" s="71"/>
      <c r="J148" s="71"/>
      <c r="K148" s="71"/>
      <c r="L148" s="71"/>
      <c r="M148" s="71"/>
      <c r="N148" s="71"/>
      <c r="O148" s="71"/>
      <c r="P148" s="71"/>
    </row>
    <row r="149" spans="2:16" x14ac:dyDescent="0.25">
      <c r="B149" s="71"/>
      <c r="C149" s="71"/>
      <c r="D149" s="71"/>
      <c r="E149" s="71"/>
      <c r="F149" s="71"/>
      <c r="G149" s="71"/>
      <c r="H149" s="92"/>
      <c r="I149" s="71"/>
      <c r="J149" s="71"/>
      <c r="K149" s="71"/>
      <c r="L149" s="71"/>
      <c r="M149" s="71"/>
      <c r="N149" s="71"/>
      <c r="O149" s="71"/>
      <c r="P149" s="71"/>
    </row>
    <row r="150" spans="2:16" x14ac:dyDescent="0.25">
      <c r="B150" s="71"/>
      <c r="C150" s="71"/>
      <c r="D150" s="71"/>
      <c r="E150" s="71"/>
      <c r="F150" s="71"/>
      <c r="G150" s="71"/>
      <c r="H150" s="92"/>
      <c r="I150" s="71"/>
      <c r="J150" s="71"/>
      <c r="K150" s="71"/>
      <c r="L150" s="71"/>
      <c r="M150" s="71"/>
      <c r="N150" s="71"/>
      <c r="O150" s="71"/>
      <c r="P150" s="71"/>
    </row>
    <row r="151" spans="2:16" x14ac:dyDescent="0.25">
      <c r="B151" s="71"/>
      <c r="C151" s="71"/>
      <c r="D151" s="71"/>
      <c r="E151" s="71"/>
      <c r="F151" s="71"/>
      <c r="G151" s="71"/>
      <c r="H151" s="92"/>
      <c r="I151" s="71"/>
      <c r="J151" s="71"/>
      <c r="K151" s="71"/>
      <c r="L151" s="71"/>
      <c r="M151" s="71"/>
      <c r="N151" s="71"/>
      <c r="O151" s="71"/>
      <c r="P151" s="71"/>
    </row>
    <row r="152" spans="2:16" x14ac:dyDescent="0.25">
      <c r="B152" s="71"/>
      <c r="C152" s="71"/>
      <c r="D152" s="71"/>
      <c r="E152" s="71"/>
      <c r="F152" s="71"/>
      <c r="G152" s="71"/>
      <c r="H152" s="92"/>
      <c r="I152" s="71"/>
      <c r="J152" s="71"/>
      <c r="K152" s="71"/>
      <c r="L152" s="71"/>
      <c r="M152" s="71"/>
      <c r="N152" s="71"/>
      <c r="O152" s="71"/>
      <c r="P152" s="71"/>
    </row>
    <row r="153" spans="2:16" x14ac:dyDescent="0.25">
      <c r="B153" s="71"/>
      <c r="C153" s="71"/>
      <c r="D153" s="71"/>
      <c r="E153" s="71"/>
      <c r="F153" s="71"/>
      <c r="G153" s="71"/>
      <c r="H153" s="92"/>
      <c r="I153" s="71"/>
      <c r="J153" s="71"/>
      <c r="K153" s="71"/>
      <c r="L153" s="71"/>
      <c r="M153" s="71"/>
      <c r="N153" s="71"/>
      <c r="O153" s="71"/>
      <c r="P153" s="71"/>
    </row>
    <row r="154" spans="2:16" x14ac:dyDescent="0.25">
      <c r="B154" s="71"/>
      <c r="C154" s="71"/>
      <c r="D154" s="71"/>
      <c r="E154" s="71"/>
      <c r="F154" s="71"/>
      <c r="G154" s="71"/>
      <c r="H154" s="92"/>
      <c r="I154" s="71"/>
      <c r="J154" s="71"/>
      <c r="K154" s="71"/>
      <c r="L154" s="71"/>
      <c r="M154" s="71"/>
      <c r="N154" s="71"/>
      <c r="O154" s="71"/>
      <c r="P154" s="71"/>
    </row>
    <row r="155" spans="2:16" x14ac:dyDescent="0.25">
      <c r="B155" s="71"/>
      <c r="C155" s="71"/>
      <c r="D155" s="71"/>
      <c r="E155" s="71"/>
      <c r="F155" s="71"/>
      <c r="G155" s="71"/>
      <c r="H155" s="92"/>
      <c r="I155" s="71"/>
      <c r="J155" s="71"/>
      <c r="K155" s="71"/>
      <c r="L155" s="71"/>
      <c r="M155" s="71"/>
      <c r="N155" s="71"/>
      <c r="O155" s="71"/>
      <c r="P155" s="71"/>
    </row>
    <row r="156" spans="2:16" x14ac:dyDescent="0.25">
      <c r="B156" s="71"/>
      <c r="C156" s="71"/>
      <c r="D156" s="71"/>
      <c r="E156" s="71"/>
      <c r="F156" s="71"/>
      <c r="G156" s="71"/>
      <c r="H156" s="92"/>
      <c r="I156" s="71"/>
      <c r="J156" s="71"/>
      <c r="K156" s="71"/>
      <c r="L156" s="71"/>
      <c r="M156" s="71"/>
      <c r="N156" s="71"/>
      <c r="O156" s="71"/>
      <c r="P156" s="71"/>
    </row>
    <row r="157" spans="2:16" x14ac:dyDescent="0.25">
      <c r="B157" s="71"/>
      <c r="C157" s="71"/>
      <c r="D157" s="71"/>
      <c r="E157" s="71"/>
      <c r="F157" s="71"/>
      <c r="G157" s="71"/>
      <c r="H157" s="92"/>
      <c r="I157" s="71"/>
      <c r="J157" s="71"/>
      <c r="K157" s="71"/>
      <c r="L157" s="71"/>
      <c r="M157" s="71"/>
      <c r="N157" s="71"/>
      <c r="O157" s="71"/>
      <c r="P157" s="71"/>
    </row>
    <row r="158" spans="2:16" x14ac:dyDescent="0.25">
      <c r="B158" s="71"/>
      <c r="C158" s="71"/>
      <c r="D158" s="71"/>
      <c r="E158" s="71"/>
      <c r="F158" s="71"/>
      <c r="G158" s="71"/>
      <c r="H158" s="92"/>
      <c r="I158" s="71"/>
      <c r="J158" s="71"/>
      <c r="K158" s="71"/>
      <c r="L158" s="71"/>
      <c r="M158" s="71"/>
      <c r="N158" s="71"/>
      <c r="O158" s="71"/>
      <c r="P158" s="71"/>
    </row>
    <row r="159" spans="2:16" x14ac:dyDescent="0.25">
      <c r="B159" s="71"/>
      <c r="C159" s="71"/>
      <c r="D159" s="71"/>
      <c r="E159" s="71"/>
      <c r="F159" s="71"/>
      <c r="G159" s="71"/>
      <c r="H159" s="92"/>
      <c r="I159" s="71"/>
      <c r="J159" s="71"/>
      <c r="K159" s="71"/>
      <c r="L159" s="71"/>
      <c r="M159" s="71"/>
      <c r="N159" s="71"/>
      <c r="O159" s="71"/>
      <c r="P159" s="71"/>
    </row>
    <row r="160" spans="2:16" x14ac:dyDescent="0.25">
      <c r="B160" s="71"/>
      <c r="C160" s="71"/>
      <c r="D160" s="71"/>
      <c r="E160" s="71"/>
      <c r="F160" s="71"/>
      <c r="G160" s="71"/>
      <c r="H160" s="92"/>
      <c r="I160" s="71"/>
      <c r="J160" s="71"/>
      <c r="K160" s="71"/>
      <c r="L160" s="71"/>
      <c r="M160" s="71"/>
      <c r="N160" s="71"/>
      <c r="O160" s="71"/>
      <c r="P160" s="71"/>
    </row>
    <row r="161" spans="2:16" x14ac:dyDescent="0.25">
      <c r="B161" s="71"/>
      <c r="C161" s="71"/>
      <c r="D161" s="71"/>
      <c r="E161" s="71"/>
      <c r="F161" s="71"/>
      <c r="G161" s="71"/>
      <c r="H161" s="92"/>
      <c r="I161" s="71"/>
      <c r="J161" s="71"/>
      <c r="K161" s="71"/>
      <c r="L161" s="71"/>
      <c r="M161" s="71"/>
      <c r="N161" s="71"/>
      <c r="O161" s="71"/>
      <c r="P161" s="71"/>
    </row>
    <row r="162" spans="2:16" x14ac:dyDescent="0.25">
      <c r="B162" s="71"/>
      <c r="C162" s="71"/>
      <c r="D162" s="71"/>
      <c r="E162" s="71"/>
      <c r="F162" s="71"/>
      <c r="G162" s="71"/>
      <c r="H162" s="92"/>
      <c r="I162" s="71"/>
      <c r="J162" s="71"/>
      <c r="K162" s="71"/>
      <c r="L162" s="71"/>
      <c r="M162" s="71"/>
      <c r="N162" s="71"/>
      <c r="O162" s="71"/>
      <c r="P162" s="71"/>
    </row>
    <row r="163" spans="2:16" x14ac:dyDescent="0.25">
      <c r="B163" s="71"/>
      <c r="C163" s="71"/>
      <c r="D163" s="71"/>
      <c r="E163" s="71"/>
      <c r="F163" s="71"/>
      <c r="G163" s="71"/>
      <c r="H163" s="92"/>
      <c r="I163" s="71"/>
      <c r="J163" s="71"/>
      <c r="K163" s="71"/>
      <c r="L163" s="71"/>
      <c r="M163" s="71"/>
      <c r="N163" s="71"/>
      <c r="O163" s="71"/>
      <c r="P163" s="71"/>
    </row>
    <row r="164" spans="2:16" x14ac:dyDescent="0.25">
      <c r="B164" s="71"/>
      <c r="C164" s="71"/>
      <c r="D164" s="71"/>
      <c r="E164" s="71"/>
      <c r="F164" s="71"/>
      <c r="G164" s="71"/>
      <c r="H164" s="92"/>
      <c r="I164" s="71"/>
      <c r="J164" s="71"/>
      <c r="K164" s="71"/>
      <c r="L164" s="71"/>
      <c r="M164" s="71"/>
      <c r="N164" s="71"/>
      <c r="O164" s="71"/>
      <c r="P164" s="71"/>
    </row>
    <row r="165" spans="2:16" x14ac:dyDescent="0.25">
      <c r="B165" s="71"/>
      <c r="C165" s="71"/>
      <c r="D165" s="71"/>
      <c r="E165" s="71"/>
      <c r="F165" s="71"/>
      <c r="G165" s="71"/>
      <c r="H165" s="92"/>
      <c r="I165" s="71"/>
      <c r="J165" s="71"/>
      <c r="K165" s="71"/>
      <c r="L165" s="71"/>
      <c r="M165" s="71"/>
      <c r="N165" s="71"/>
      <c r="O165" s="71"/>
      <c r="P165" s="71"/>
    </row>
    <row r="166" spans="2:16" x14ac:dyDescent="0.25">
      <c r="B166" s="71"/>
      <c r="C166" s="71"/>
      <c r="D166" s="71"/>
      <c r="E166" s="71"/>
      <c r="F166" s="71"/>
      <c r="G166" s="71"/>
      <c r="H166" s="92"/>
      <c r="I166" s="71"/>
      <c r="J166" s="71"/>
      <c r="K166" s="71"/>
      <c r="L166" s="71"/>
      <c r="M166" s="71"/>
      <c r="N166" s="71"/>
      <c r="O166" s="71"/>
      <c r="P166" s="71"/>
    </row>
    <row r="167" spans="2:16" x14ac:dyDescent="0.25">
      <c r="B167" s="71"/>
      <c r="C167" s="71"/>
      <c r="D167" s="71"/>
      <c r="E167" s="71"/>
      <c r="F167" s="71"/>
      <c r="G167" s="71"/>
      <c r="H167" s="92"/>
      <c r="I167" s="71"/>
      <c r="J167" s="71"/>
      <c r="K167" s="71"/>
      <c r="L167" s="71"/>
      <c r="M167" s="71"/>
      <c r="N167" s="71"/>
      <c r="O167" s="71"/>
      <c r="P167" s="71"/>
    </row>
    <row r="168" spans="2:16" x14ac:dyDescent="0.25">
      <c r="B168" s="71"/>
      <c r="C168" s="71"/>
      <c r="D168" s="71"/>
      <c r="E168" s="71"/>
      <c r="F168" s="71"/>
      <c r="G168" s="71"/>
      <c r="H168" s="92"/>
      <c r="I168" s="71"/>
      <c r="J168" s="71"/>
      <c r="K168" s="71"/>
      <c r="L168" s="71"/>
      <c r="M168" s="71"/>
      <c r="N168" s="71"/>
      <c r="O168" s="71"/>
      <c r="P168" s="71"/>
    </row>
    <row r="169" spans="2:16" x14ac:dyDescent="0.25">
      <c r="B169" s="71"/>
      <c r="C169" s="71"/>
      <c r="D169" s="71"/>
      <c r="E169" s="71"/>
      <c r="F169" s="71"/>
      <c r="G169" s="71"/>
      <c r="H169" s="92"/>
      <c r="I169" s="71"/>
      <c r="J169" s="71"/>
      <c r="K169" s="71"/>
      <c r="L169" s="71"/>
      <c r="M169" s="71"/>
      <c r="N169" s="71"/>
      <c r="O169" s="71"/>
      <c r="P169" s="71"/>
    </row>
    <row r="170" spans="2:16" x14ac:dyDescent="0.25">
      <c r="B170" s="71"/>
      <c r="C170" s="71"/>
      <c r="D170" s="71"/>
      <c r="E170" s="71"/>
      <c r="F170" s="71"/>
      <c r="G170" s="71"/>
      <c r="H170" s="92"/>
      <c r="I170" s="71"/>
      <c r="J170" s="71"/>
      <c r="K170" s="71"/>
      <c r="L170" s="71"/>
      <c r="M170" s="71"/>
      <c r="N170" s="71"/>
      <c r="O170" s="71"/>
      <c r="P170" s="71"/>
    </row>
    <row r="171" spans="2:16" x14ac:dyDescent="0.25">
      <c r="B171" s="71"/>
      <c r="C171" s="71"/>
      <c r="D171" s="71"/>
      <c r="E171" s="71"/>
      <c r="F171" s="71"/>
      <c r="G171" s="71"/>
      <c r="H171" s="92"/>
      <c r="I171" s="71"/>
      <c r="J171" s="71"/>
      <c r="K171" s="71"/>
      <c r="L171" s="71"/>
      <c r="M171" s="71"/>
      <c r="N171" s="71"/>
      <c r="O171" s="71"/>
      <c r="P171" s="71"/>
    </row>
    <row r="172" spans="2:16" x14ac:dyDescent="0.25">
      <c r="B172" s="71"/>
      <c r="C172" s="71"/>
      <c r="D172" s="71"/>
      <c r="E172" s="71"/>
      <c r="F172" s="71"/>
      <c r="G172" s="71"/>
      <c r="H172" s="92"/>
      <c r="I172" s="71"/>
      <c r="J172" s="71"/>
      <c r="K172" s="71"/>
      <c r="L172" s="71"/>
      <c r="M172" s="71"/>
      <c r="N172" s="71"/>
      <c r="O172" s="71"/>
      <c r="P172" s="71"/>
    </row>
    <row r="173" spans="2:16" x14ac:dyDescent="0.25">
      <c r="B173" s="71"/>
      <c r="C173" s="71"/>
      <c r="D173" s="71"/>
      <c r="E173" s="71"/>
      <c r="F173" s="71"/>
      <c r="G173" s="71"/>
      <c r="H173" s="92"/>
      <c r="I173" s="71"/>
      <c r="J173" s="71"/>
      <c r="K173" s="71"/>
      <c r="L173" s="71"/>
      <c r="M173" s="71"/>
      <c r="N173" s="71"/>
      <c r="O173" s="71"/>
      <c r="P173" s="71"/>
    </row>
    <row r="174" spans="2:16" x14ac:dyDescent="0.25">
      <c r="B174" s="71"/>
      <c r="C174" s="71"/>
      <c r="D174" s="71"/>
      <c r="E174" s="71"/>
      <c r="F174" s="71"/>
      <c r="G174" s="71"/>
      <c r="H174" s="92"/>
      <c r="I174" s="71"/>
      <c r="J174" s="71"/>
      <c r="K174" s="71"/>
      <c r="L174" s="71"/>
      <c r="M174" s="71"/>
      <c r="N174" s="71"/>
      <c r="O174" s="71"/>
      <c r="P174" s="71"/>
    </row>
    <row r="175" spans="2:16" x14ac:dyDescent="0.25">
      <c r="B175" s="71"/>
      <c r="C175" s="71"/>
      <c r="D175" s="71"/>
      <c r="E175" s="71"/>
      <c r="F175" s="71"/>
      <c r="G175" s="71"/>
      <c r="H175" s="92"/>
      <c r="I175" s="71"/>
      <c r="J175" s="71"/>
      <c r="K175" s="71"/>
      <c r="L175" s="71"/>
      <c r="M175" s="71"/>
      <c r="N175" s="71"/>
      <c r="O175" s="71"/>
      <c r="P175" s="71"/>
    </row>
    <row r="176" spans="2:16" x14ac:dyDescent="0.25">
      <c r="B176" s="71"/>
      <c r="C176" s="71"/>
      <c r="D176" s="71"/>
      <c r="E176" s="71"/>
      <c r="F176" s="71"/>
      <c r="G176" s="71"/>
      <c r="H176" s="92"/>
      <c r="I176" s="71"/>
      <c r="J176" s="71"/>
      <c r="K176" s="71"/>
      <c r="L176" s="71"/>
      <c r="M176" s="71"/>
      <c r="N176" s="71"/>
      <c r="O176" s="71"/>
      <c r="P176" s="71"/>
    </row>
    <row r="177" spans="2:16" x14ac:dyDescent="0.25">
      <c r="B177" s="71"/>
      <c r="C177" s="71"/>
      <c r="D177" s="71"/>
      <c r="E177" s="71"/>
      <c r="F177" s="71"/>
      <c r="G177" s="71"/>
      <c r="H177" s="92"/>
      <c r="I177" s="71"/>
      <c r="J177" s="71"/>
      <c r="K177" s="71"/>
      <c r="L177" s="71"/>
      <c r="M177" s="71"/>
      <c r="N177" s="71"/>
      <c r="O177" s="71"/>
      <c r="P177" s="71"/>
    </row>
    <row r="178" spans="2:16" x14ac:dyDescent="0.25">
      <c r="B178" s="71"/>
      <c r="C178" s="71"/>
      <c r="D178" s="71"/>
      <c r="E178" s="71"/>
      <c r="F178" s="71"/>
      <c r="G178" s="71"/>
      <c r="H178" s="92"/>
      <c r="I178" s="71"/>
      <c r="J178" s="71"/>
      <c r="K178" s="71"/>
      <c r="L178" s="71"/>
      <c r="M178" s="71"/>
      <c r="N178" s="71"/>
      <c r="O178" s="71"/>
      <c r="P178" s="71"/>
    </row>
    <row r="179" spans="2:16" x14ac:dyDescent="0.25">
      <c r="B179" s="71"/>
      <c r="C179" s="71"/>
      <c r="D179" s="71"/>
      <c r="E179" s="71"/>
      <c r="F179" s="71"/>
      <c r="G179" s="71"/>
      <c r="H179" s="92"/>
      <c r="I179" s="71"/>
      <c r="J179" s="71"/>
      <c r="K179" s="71"/>
      <c r="L179" s="71"/>
      <c r="M179" s="71"/>
      <c r="N179" s="71"/>
      <c r="O179" s="71"/>
      <c r="P179" s="71"/>
    </row>
    <row r="180" spans="2:16" x14ac:dyDescent="0.25">
      <c r="B180" s="71"/>
      <c r="C180" s="71"/>
      <c r="D180" s="71"/>
      <c r="E180" s="71"/>
      <c r="F180" s="71"/>
      <c r="G180" s="71"/>
      <c r="H180" s="92"/>
      <c r="I180" s="71"/>
      <c r="J180" s="71"/>
      <c r="K180" s="71"/>
      <c r="L180" s="71"/>
      <c r="M180" s="71"/>
      <c r="N180" s="71"/>
      <c r="O180" s="71"/>
      <c r="P180" s="71"/>
    </row>
    <row r="181" spans="2:16" x14ac:dyDescent="0.25">
      <c r="B181" s="71"/>
      <c r="C181" s="71"/>
      <c r="D181" s="71"/>
      <c r="E181" s="71"/>
      <c r="F181" s="71"/>
      <c r="G181" s="71"/>
      <c r="H181" s="92"/>
      <c r="I181" s="71"/>
      <c r="J181" s="71"/>
      <c r="K181" s="71"/>
      <c r="L181" s="71"/>
      <c r="M181" s="71"/>
      <c r="N181" s="71"/>
      <c r="O181" s="71"/>
      <c r="P181" s="71"/>
    </row>
    <row r="182" spans="2:16" x14ac:dyDescent="0.25">
      <c r="B182" s="71"/>
      <c r="C182" s="71"/>
      <c r="D182" s="71"/>
      <c r="E182" s="71"/>
      <c r="F182" s="71"/>
      <c r="G182" s="71"/>
      <c r="H182" s="92"/>
      <c r="I182" s="71"/>
      <c r="J182" s="71"/>
      <c r="K182" s="71"/>
      <c r="L182" s="71"/>
      <c r="M182" s="71"/>
      <c r="N182" s="71"/>
      <c r="O182" s="71"/>
      <c r="P182" s="71"/>
    </row>
    <row r="183" spans="2:16" x14ac:dyDescent="0.25">
      <c r="B183" s="71"/>
      <c r="C183" s="71"/>
      <c r="D183" s="71"/>
      <c r="E183" s="71"/>
      <c r="F183" s="71"/>
      <c r="G183" s="71"/>
      <c r="H183" s="92"/>
      <c r="I183" s="71"/>
      <c r="J183" s="71"/>
      <c r="K183" s="71"/>
      <c r="L183" s="71"/>
      <c r="M183" s="71"/>
      <c r="N183" s="71"/>
      <c r="O183" s="71"/>
      <c r="P183" s="71"/>
    </row>
    <row r="184" spans="2:16" x14ac:dyDescent="0.25">
      <c r="B184" s="71"/>
      <c r="C184" s="71"/>
      <c r="D184" s="71"/>
      <c r="E184" s="71"/>
      <c r="F184" s="71"/>
      <c r="G184" s="71"/>
      <c r="H184" s="92"/>
      <c r="I184" s="71"/>
      <c r="J184" s="71"/>
      <c r="K184" s="71"/>
      <c r="L184" s="71"/>
      <c r="M184" s="71"/>
      <c r="N184" s="71"/>
      <c r="O184" s="71"/>
      <c r="P184" s="71"/>
    </row>
    <row r="185" spans="2:16" x14ac:dyDescent="0.25">
      <c r="B185" s="71"/>
      <c r="C185" s="71"/>
      <c r="D185" s="71"/>
      <c r="E185" s="71"/>
      <c r="F185" s="71"/>
      <c r="G185" s="71"/>
      <c r="H185" s="92"/>
      <c r="I185" s="71"/>
      <c r="J185" s="71"/>
      <c r="K185" s="71"/>
      <c r="L185" s="71"/>
      <c r="M185" s="71"/>
      <c r="N185" s="71"/>
      <c r="O185" s="71"/>
      <c r="P185" s="71"/>
    </row>
    <row r="186" spans="2:16" x14ac:dyDescent="0.25">
      <c r="B186" s="71"/>
      <c r="C186" s="71"/>
      <c r="D186" s="71"/>
      <c r="E186" s="71"/>
      <c r="F186" s="71"/>
      <c r="G186" s="71"/>
      <c r="H186" s="92"/>
      <c r="I186" s="71"/>
      <c r="J186" s="71"/>
      <c r="K186" s="71"/>
      <c r="L186" s="71"/>
      <c r="M186" s="71"/>
      <c r="N186" s="71"/>
      <c r="O186" s="71"/>
      <c r="P186" s="71"/>
    </row>
    <row r="187" spans="2:16" x14ac:dyDescent="0.25">
      <c r="B187" s="71"/>
      <c r="C187" s="71"/>
      <c r="D187" s="71"/>
      <c r="E187" s="71"/>
      <c r="F187" s="71"/>
      <c r="G187" s="71"/>
      <c r="H187" s="92"/>
      <c r="I187" s="71"/>
      <c r="J187" s="71"/>
      <c r="K187" s="71"/>
      <c r="L187" s="71"/>
      <c r="M187" s="71"/>
      <c r="N187" s="71"/>
      <c r="O187" s="71"/>
      <c r="P187" s="71"/>
    </row>
    <row r="188" spans="2:16" x14ac:dyDescent="0.25">
      <c r="B188" s="71"/>
      <c r="C188" s="71"/>
      <c r="D188" s="71"/>
      <c r="E188" s="71"/>
      <c r="F188" s="71"/>
      <c r="G188" s="71"/>
      <c r="H188" s="92"/>
      <c r="I188" s="71"/>
      <c r="J188" s="71"/>
      <c r="K188" s="71"/>
      <c r="L188" s="71"/>
      <c r="M188" s="71"/>
      <c r="N188" s="71"/>
      <c r="O188" s="71"/>
      <c r="P188" s="71"/>
    </row>
    <row r="189" spans="2:16" x14ac:dyDescent="0.25">
      <c r="B189" s="71"/>
      <c r="C189" s="71"/>
      <c r="D189" s="71"/>
      <c r="E189" s="71"/>
      <c r="F189" s="71"/>
      <c r="G189" s="71"/>
      <c r="H189" s="92"/>
      <c r="I189" s="71"/>
      <c r="J189" s="71"/>
      <c r="K189" s="71"/>
      <c r="L189" s="71"/>
      <c r="M189" s="71"/>
      <c r="N189" s="71"/>
      <c r="O189" s="71"/>
      <c r="P189" s="71"/>
    </row>
    <row r="190" spans="2:16" x14ac:dyDescent="0.25">
      <c r="B190" s="71"/>
      <c r="C190" s="71"/>
      <c r="D190" s="71"/>
      <c r="E190" s="71"/>
      <c r="F190" s="71"/>
      <c r="G190" s="71"/>
      <c r="H190" s="92"/>
      <c r="I190" s="71"/>
      <c r="J190" s="71"/>
      <c r="K190" s="71"/>
      <c r="L190" s="71"/>
      <c r="M190" s="71"/>
      <c r="N190" s="71"/>
      <c r="O190" s="71"/>
      <c r="P190" s="71"/>
    </row>
    <row r="191" spans="2:16" x14ac:dyDescent="0.25">
      <c r="B191" s="71"/>
      <c r="C191" s="71"/>
      <c r="D191" s="71"/>
      <c r="E191" s="71"/>
      <c r="F191" s="71"/>
      <c r="G191" s="71"/>
      <c r="H191" s="92"/>
      <c r="I191" s="71"/>
      <c r="J191" s="71"/>
      <c r="K191" s="71"/>
      <c r="L191" s="71"/>
      <c r="M191" s="71"/>
      <c r="N191" s="71"/>
      <c r="O191" s="71"/>
      <c r="P191" s="71"/>
    </row>
    <row r="192" spans="2:16" x14ac:dyDescent="0.25">
      <c r="B192" s="71"/>
      <c r="C192" s="71"/>
      <c r="D192" s="71"/>
      <c r="E192" s="71"/>
      <c r="F192" s="71"/>
      <c r="G192" s="71"/>
      <c r="H192" s="92"/>
      <c r="I192" s="71"/>
      <c r="J192" s="71"/>
      <c r="K192" s="71"/>
      <c r="L192" s="71"/>
      <c r="M192" s="71"/>
      <c r="N192" s="71"/>
      <c r="O192" s="71"/>
      <c r="P192" s="71"/>
    </row>
    <row r="193" spans="2:16" x14ac:dyDescent="0.25">
      <c r="B193" s="71"/>
      <c r="C193" s="71"/>
      <c r="D193" s="71"/>
      <c r="E193" s="71"/>
      <c r="F193" s="71"/>
      <c r="G193" s="71"/>
      <c r="H193" s="92"/>
      <c r="I193" s="71"/>
      <c r="J193" s="71"/>
      <c r="K193" s="71"/>
      <c r="L193" s="71"/>
      <c r="M193" s="71"/>
      <c r="N193" s="71"/>
      <c r="O193" s="71"/>
      <c r="P193" s="71"/>
    </row>
    <row r="194" spans="2:16" x14ac:dyDescent="0.25">
      <c r="B194" s="71"/>
      <c r="C194" s="71"/>
      <c r="D194" s="71"/>
      <c r="E194" s="71"/>
      <c r="F194" s="71"/>
      <c r="G194" s="71"/>
      <c r="H194" s="92"/>
      <c r="I194" s="71"/>
      <c r="J194" s="71"/>
      <c r="K194" s="71"/>
      <c r="L194" s="71"/>
      <c r="M194" s="71"/>
      <c r="N194" s="71"/>
      <c r="O194" s="71"/>
      <c r="P194" s="71"/>
    </row>
    <row r="195" spans="2:16" x14ac:dyDescent="0.25">
      <c r="B195" s="71"/>
      <c r="C195" s="71"/>
      <c r="D195" s="71"/>
      <c r="E195" s="71"/>
      <c r="F195" s="71"/>
      <c r="G195" s="71"/>
      <c r="H195" s="92"/>
      <c r="I195" s="71"/>
      <c r="J195" s="71"/>
      <c r="K195" s="71"/>
      <c r="L195" s="71"/>
      <c r="M195" s="71"/>
      <c r="N195" s="71"/>
      <c r="O195" s="71"/>
      <c r="P195" s="71"/>
    </row>
    <row r="196" spans="2:16" x14ac:dyDescent="0.25">
      <c r="B196" s="71"/>
      <c r="C196" s="71"/>
      <c r="D196" s="71"/>
      <c r="E196" s="71"/>
      <c r="F196" s="71"/>
      <c r="G196" s="71"/>
      <c r="H196" s="92"/>
      <c r="I196" s="71"/>
      <c r="J196" s="71"/>
      <c r="K196" s="71"/>
      <c r="L196" s="71"/>
      <c r="M196" s="71"/>
      <c r="N196" s="71"/>
      <c r="O196" s="71"/>
      <c r="P196" s="71"/>
    </row>
    <row r="197" spans="2:16" x14ac:dyDescent="0.25">
      <c r="B197" s="71"/>
      <c r="C197" s="71"/>
      <c r="D197" s="71"/>
      <c r="E197" s="71"/>
      <c r="F197" s="71"/>
      <c r="G197" s="71"/>
      <c r="H197" s="92"/>
      <c r="I197" s="71"/>
      <c r="J197" s="71"/>
      <c r="K197" s="71"/>
      <c r="L197" s="71"/>
      <c r="M197" s="71"/>
      <c r="N197" s="71"/>
      <c r="O197" s="71"/>
      <c r="P197" s="71"/>
    </row>
    <row r="198" spans="2:16" x14ac:dyDescent="0.25">
      <c r="B198" s="71"/>
      <c r="C198" s="71"/>
      <c r="D198" s="71"/>
      <c r="E198" s="71"/>
      <c r="F198" s="71"/>
      <c r="G198" s="71"/>
      <c r="H198" s="92"/>
      <c r="I198" s="71"/>
      <c r="J198" s="71"/>
      <c r="K198" s="71"/>
      <c r="L198" s="71"/>
      <c r="M198" s="71"/>
      <c r="N198" s="71"/>
      <c r="O198" s="71"/>
      <c r="P198" s="71"/>
    </row>
    <row r="199" spans="2:16" x14ac:dyDescent="0.25">
      <c r="B199" s="71"/>
      <c r="C199" s="71"/>
      <c r="D199" s="71"/>
      <c r="E199" s="71"/>
      <c r="F199" s="71"/>
      <c r="G199" s="71"/>
      <c r="H199" s="92"/>
      <c r="I199" s="71"/>
      <c r="J199" s="71"/>
      <c r="K199" s="71"/>
      <c r="L199" s="71"/>
      <c r="M199" s="71"/>
      <c r="N199" s="71"/>
      <c r="O199" s="71"/>
      <c r="P199" s="71"/>
    </row>
    <row r="200" spans="2:16" x14ac:dyDescent="0.25">
      <c r="B200" s="71"/>
      <c r="C200" s="71"/>
      <c r="D200" s="71"/>
      <c r="E200" s="71"/>
      <c r="F200" s="71"/>
      <c r="G200" s="71"/>
      <c r="H200" s="92"/>
      <c r="I200" s="71"/>
      <c r="J200" s="71"/>
      <c r="K200" s="71"/>
      <c r="L200" s="71"/>
      <c r="M200" s="71"/>
      <c r="N200" s="71"/>
      <c r="O200" s="71"/>
      <c r="P200" s="71"/>
    </row>
    <row r="201" spans="2:16" x14ac:dyDescent="0.25">
      <c r="B201" s="71"/>
      <c r="C201" s="71"/>
      <c r="D201" s="71"/>
      <c r="E201" s="71"/>
      <c r="F201" s="71"/>
      <c r="G201" s="71"/>
      <c r="H201" s="92"/>
      <c r="I201" s="71"/>
      <c r="J201" s="71"/>
      <c r="K201" s="71"/>
      <c r="L201" s="71"/>
      <c r="M201" s="71"/>
      <c r="N201" s="71"/>
      <c r="O201" s="71"/>
      <c r="P201" s="71"/>
    </row>
    <row r="202" spans="2:16" x14ac:dyDescent="0.25">
      <c r="B202" s="71"/>
      <c r="C202" s="71"/>
      <c r="D202" s="71"/>
      <c r="E202" s="71"/>
      <c r="F202" s="71"/>
      <c r="G202" s="71"/>
      <c r="H202" s="92"/>
      <c r="I202" s="71"/>
      <c r="J202" s="71"/>
      <c r="K202" s="71"/>
      <c r="L202" s="71"/>
      <c r="M202" s="71"/>
      <c r="N202" s="71"/>
      <c r="O202" s="71"/>
      <c r="P202" s="71"/>
    </row>
    <row r="203" spans="2:16" x14ac:dyDescent="0.25">
      <c r="B203" s="71"/>
      <c r="C203" s="71"/>
      <c r="D203" s="71"/>
      <c r="E203" s="71"/>
      <c r="F203" s="71"/>
      <c r="G203" s="71"/>
      <c r="H203" s="92"/>
      <c r="I203" s="71"/>
      <c r="J203" s="71"/>
      <c r="K203" s="71"/>
      <c r="L203" s="71"/>
      <c r="M203" s="71"/>
      <c r="N203" s="71"/>
      <c r="O203" s="71"/>
      <c r="P203" s="71"/>
    </row>
    <row r="204" spans="2:16" x14ac:dyDescent="0.25">
      <c r="B204" s="71"/>
      <c r="C204" s="71"/>
      <c r="D204" s="71"/>
      <c r="E204" s="71"/>
      <c r="F204" s="71"/>
      <c r="G204" s="71"/>
      <c r="H204" s="92"/>
      <c r="I204" s="71"/>
      <c r="J204" s="71"/>
      <c r="K204" s="71"/>
      <c r="L204" s="71"/>
      <c r="M204" s="71"/>
      <c r="N204" s="71"/>
      <c r="O204" s="71"/>
      <c r="P204" s="71"/>
    </row>
    <row r="205" spans="2:16" x14ac:dyDescent="0.25">
      <c r="B205" s="71"/>
      <c r="C205" s="71"/>
      <c r="D205" s="71"/>
      <c r="E205" s="71"/>
      <c r="F205" s="71"/>
      <c r="G205" s="71"/>
      <c r="H205" s="92"/>
      <c r="I205" s="71"/>
      <c r="J205" s="71"/>
      <c r="K205" s="71"/>
      <c r="L205" s="71"/>
      <c r="M205" s="71"/>
      <c r="N205" s="71"/>
      <c r="O205" s="71"/>
      <c r="P205" s="71"/>
    </row>
    <row r="206" spans="2:16" x14ac:dyDescent="0.25">
      <c r="B206" s="71"/>
      <c r="C206" s="71"/>
      <c r="D206" s="71"/>
      <c r="E206" s="71"/>
      <c r="F206" s="71"/>
      <c r="G206" s="71"/>
      <c r="H206" s="92"/>
      <c r="I206" s="71"/>
      <c r="J206" s="71"/>
      <c r="K206" s="71"/>
      <c r="L206" s="71"/>
      <c r="M206" s="71"/>
      <c r="N206" s="71"/>
      <c r="O206" s="71"/>
      <c r="P206" s="71"/>
    </row>
    <row r="207" spans="2:16" x14ac:dyDescent="0.25">
      <c r="B207" s="71"/>
      <c r="C207" s="71"/>
      <c r="D207" s="71"/>
      <c r="E207" s="71"/>
      <c r="F207" s="71"/>
      <c r="G207" s="71"/>
      <c r="H207" s="92"/>
      <c r="I207" s="71"/>
      <c r="J207" s="71"/>
      <c r="K207" s="71"/>
      <c r="L207" s="71"/>
      <c r="M207" s="71"/>
      <c r="N207" s="71"/>
      <c r="O207" s="71"/>
      <c r="P207" s="71"/>
    </row>
    <row r="208" spans="2:16" x14ac:dyDescent="0.25">
      <c r="B208" s="71"/>
      <c r="C208" s="71"/>
      <c r="D208" s="71"/>
      <c r="E208" s="71"/>
      <c r="F208" s="71"/>
      <c r="G208" s="71"/>
      <c r="H208" s="92"/>
      <c r="I208" s="71"/>
      <c r="J208" s="71"/>
      <c r="K208" s="71"/>
      <c r="L208" s="71"/>
      <c r="M208" s="71"/>
      <c r="N208" s="71"/>
      <c r="O208" s="71"/>
      <c r="P208" s="71"/>
    </row>
    <row r="209" spans="2:16" x14ac:dyDescent="0.25">
      <c r="B209" s="71"/>
      <c r="C209" s="71"/>
      <c r="D209" s="71"/>
      <c r="E209" s="71"/>
      <c r="F209" s="71"/>
      <c r="G209" s="71"/>
      <c r="H209" s="92"/>
      <c r="I209" s="71"/>
      <c r="J209" s="71"/>
      <c r="K209" s="71"/>
      <c r="L209" s="71"/>
      <c r="M209" s="71"/>
      <c r="N209" s="71"/>
      <c r="O209" s="71"/>
      <c r="P209" s="71"/>
    </row>
    <row r="210" spans="2:16" x14ac:dyDescent="0.25">
      <c r="B210" s="71"/>
      <c r="C210" s="71"/>
      <c r="D210" s="71"/>
      <c r="E210" s="71"/>
      <c r="F210" s="71"/>
      <c r="G210" s="71"/>
      <c r="H210" s="92"/>
      <c r="I210" s="71"/>
      <c r="J210" s="71"/>
      <c r="K210" s="71"/>
      <c r="L210" s="71"/>
      <c r="M210" s="71"/>
      <c r="N210" s="71"/>
      <c r="O210" s="71"/>
      <c r="P210" s="71"/>
    </row>
    <row r="211" spans="2:16" x14ac:dyDescent="0.25">
      <c r="B211" s="71"/>
      <c r="C211" s="71"/>
      <c r="D211" s="71"/>
      <c r="E211" s="71"/>
      <c r="F211" s="71"/>
      <c r="G211" s="71"/>
      <c r="H211" s="92"/>
      <c r="I211" s="71"/>
      <c r="J211" s="71"/>
      <c r="K211" s="71"/>
      <c r="L211" s="71"/>
      <c r="M211" s="71"/>
      <c r="N211" s="71"/>
      <c r="O211" s="71"/>
      <c r="P211" s="71"/>
    </row>
    <row r="212" spans="2:16" x14ac:dyDescent="0.25">
      <c r="B212" s="71"/>
      <c r="C212" s="71"/>
      <c r="D212" s="71"/>
      <c r="E212" s="71"/>
      <c r="F212" s="71"/>
      <c r="G212" s="71"/>
      <c r="H212" s="92"/>
      <c r="I212" s="71"/>
      <c r="J212" s="71"/>
      <c r="K212" s="71"/>
      <c r="L212" s="71"/>
      <c r="M212" s="71"/>
      <c r="N212" s="71"/>
      <c r="O212" s="71"/>
      <c r="P212" s="71"/>
    </row>
    <row r="213" spans="2:16" x14ac:dyDescent="0.25">
      <c r="B213" s="71"/>
      <c r="C213" s="71"/>
      <c r="D213" s="71"/>
      <c r="E213" s="71"/>
      <c r="F213" s="71"/>
      <c r="G213" s="71"/>
      <c r="H213" s="92"/>
      <c r="I213" s="71"/>
      <c r="J213" s="71"/>
      <c r="K213" s="71"/>
      <c r="L213" s="71"/>
      <c r="M213" s="71"/>
      <c r="N213" s="71"/>
      <c r="O213" s="71"/>
      <c r="P213" s="71"/>
    </row>
    <row r="214" spans="2:16" x14ac:dyDescent="0.25">
      <c r="B214" s="71"/>
      <c r="C214" s="71"/>
      <c r="D214" s="71"/>
      <c r="E214" s="71"/>
      <c r="F214" s="71"/>
      <c r="G214" s="71"/>
      <c r="H214" s="92"/>
      <c r="I214" s="71"/>
      <c r="J214" s="71"/>
      <c r="K214" s="71"/>
      <c r="L214" s="71"/>
      <c r="M214" s="71"/>
      <c r="N214" s="71"/>
      <c r="O214" s="71"/>
      <c r="P214" s="71"/>
    </row>
    <row r="215" spans="2:16" x14ac:dyDescent="0.25">
      <c r="B215" s="71"/>
      <c r="C215" s="71"/>
      <c r="D215" s="71"/>
      <c r="E215" s="71"/>
      <c r="F215" s="71"/>
      <c r="G215" s="71"/>
      <c r="H215" s="92"/>
      <c r="I215" s="71"/>
      <c r="J215" s="71"/>
      <c r="K215" s="71"/>
      <c r="L215" s="71"/>
      <c r="M215" s="71"/>
      <c r="N215" s="71"/>
      <c r="O215" s="71"/>
      <c r="P215" s="71"/>
    </row>
    <row r="216" spans="2:16" x14ac:dyDescent="0.25">
      <c r="B216" s="71"/>
      <c r="C216" s="71"/>
      <c r="D216" s="71"/>
      <c r="E216" s="71"/>
      <c r="F216" s="71"/>
      <c r="G216" s="71"/>
      <c r="H216" s="92"/>
      <c r="I216" s="71"/>
      <c r="J216" s="71"/>
      <c r="K216" s="71"/>
      <c r="L216" s="71"/>
      <c r="M216" s="71"/>
      <c r="N216" s="71"/>
      <c r="O216" s="71"/>
      <c r="P216" s="71"/>
    </row>
    <row r="217" spans="2:16" x14ac:dyDescent="0.25">
      <c r="B217" s="71"/>
      <c r="C217" s="71"/>
      <c r="D217" s="71"/>
      <c r="E217" s="71"/>
      <c r="F217" s="71"/>
      <c r="G217" s="71"/>
      <c r="H217" s="92"/>
      <c r="I217" s="71"/>
      <c r="J217" s="71"/>
      <c r="K217" s="71"/>
      <c r="L217" s="71"/>
      <c r="M217" s="71"/>
      <c r="N217" s="71"/>
      <c r="O217" s="71"/>
      <c r="P217" s="71"/>
    </row>
    <row r="218" spans="2:16" x14ac:dyDescent="0.25">
      <c r="B218" s="71"/>
      <c r="C218" s="71"/>
      <c r="D218" s="71"/>
      <c r="E218" s="71"/>
      <c r="F218" s="71"/>
      <c r="G218" s="71"/>
      <c r="H218" s="92"/>
      <c r="I218" s="71"/>
      <c r="J218" s="71"/>
      <c r="K218" s="71"/>
      <c r="L218" s="71"/>
      <c r="M218" s="71"/>
      <c r="N218" s="71"/>
      <c r="O218" s="71"/>
      <c r="P218" s="71"/>
    </row>
    <row r="219" spans="2:16" x14ac:dyDescent="0.25">
      <c r="B219" s="71"/>
      <c r="C219" s="71"/>
      <c r="D219" s="71"/>
      <c r="E219" s="71"/>
      <c r="F219" s="71"/>
      <c r="G219" s="71"/>
      <c r="H219" s="92"/>
      <c r="I219" s="71"/>
      <c r="J219" s="71"/>
      <c r="K219" s="71"/>
      <c r="L219" s="71"/>
      <c r="M219" s="71"/>
      <c r="N219" s="71"/>
      <c r="O219" s="71"/>
      <c r="P219" s="71"/>
    </row>
    <row r="220" spans="2:16" x14ac:dyDescent="0.25">
      <c r="B220" s="71"/>
      <c r="C220" s="71"/>
      <c r="D220" s="71"/>
      <c r="E220" s="71"/>
      <c r="F220" s="71"/>
      <c r="G220" s="71"/>
      <c r="H220" s="92"/>
      <c r="I220" s="71"/>
      <c r="J220" s="71"/>
      <c r="K220" s="71"/>
      <c r="L220" s="71"/>
      <c r="M220" s="71"/>
      <c r="N220" s="71"/>
      <c r="O220" s="71"/>
      <c r="P220" s="71"/>
    </row>
    <row r="221" spans="2:16" x14ac:dyDescent="0.25">
      <c r="B221" s="71"/>
      <c r="C221" s="71"/>
      <c r="D221" s="71"/>
      <c r="E221" s="71"/>
      <c r="F221" s="71"/>
      <c r="G221" s="71"/>
      <c r="H221" s="92"/>
      <c r="I221" s="71"/>
      <c r="J221" s="71"/>
      <c r="K221" s="71"/>
      <c r="L221" s="71"/>
      <c r="M221" s="71"/>
      <c r="N221" s="71"/>
      <c r="O221" s="71"/>
      <c r="P221" s="71"/>
    </row>
    <row r="222" spans="2:16" x14ac:dyDescent="0.25">
      <c r="B222" s="71"/>
      <c r="C222" s="71"/>
      <c r="D222" s="71"/>
      <c r="E222" s="71"/>
      <c r="F222" s="71"/>
      <c r="G222" s="71"/>
      <c r="H222" s="92"/>
      <c r="I222" s="71"/>
      <c r="J222" s="71"/>
      <c r="K222" s="71"/>
      <c r="L222" s="71"/>
      <c r="M222" s="71"/>
      <c r="N222" s="71"/>
      <c r="O222" s="71"/>
      <c r="P222" s="71"/>
    </row>
    <row r="223" spans="2:16" x14ac:dyDescent="0.25">
      <c r="B223" s="71"/>
      <c r="C223" s="71"/>
      <c r="D223" s="71"/>
      <c r="E223" s="71"/>
      <c r="F223" s="71"/>
      <c r="G223" s="71"/>
      <c r="H223" s="92"/>
      <c r="I223" s="71"/>
      <c r="J223" s="71"/>
      <c r="K223" s="71"/>
      <c r="L223" s="71"/>
      <c r="M223" s="71"/>
      <c r="N223" s="71"/>
      <c r="O223" s="71"/>
      <c r="P223" s="71"/>
    </row>
    <row r="224" spans="2:16" x14ac:dyDescent="0.25">
      <c r="B224" s="71"/>
      <c r="C224" s="71"/>
      <c r="D224" s="71"/>
      <c r="E224" s="71"/>
      <c r="F224" s="71"/>
      <c r="G224" s="71"/>
      <c r="H224" s="92"/>
      <c r="I224" s="71"/>
      <c r="J224" s="71"/>
      <c r="K224" s="71"/>
      <c r="L224" s="71"/>
      <c r="M224" s="71"/>
      <c r="N224" s="71"/>
      <c r="O224" s="71"/>
      <c r="P224" s="71"/>
    </row>
    <row r="225" spans="2:16" x14ac:dyDescent="0.25">
      <c r="B225" s="71"/>
      <c r="C225" s="71"/>
      <c r="D225" s="71"/>
      <c r="E225" s="71"/>
      <c r="F225" s="71"/>
      <c r="G225" s="71"/>
      <c r="H225" s="92"/>
      <c r="I225" s="71"/>
      <c r="J225" s="71"/>
      <c r="K225" s="71"/>
      <c r="L225" s="71"/>
      <c r="M225" s="71"/>
      <c r="N225" s="71"/>
      <c r="O225" s="71"/>
      <c r="P225" s="71"/>
    </row>
    <row r="226" spans="2:16" x14ac:dyDescent="0.25">
      <c r="B226" s="71"/>
      <c r="C226" s="71"/>
      <c r="D226" s="71"/>
      <c r="E226" s="71"/>
      <c r="F226" s="71"/>
      <c r="G226" s="71"/>
      <c r="H226" s="92"/>
      <c r="I226" s="71"/>
      <c r="J226" s="71"/>
      <c r="K226" s="71"/>
      <c r="L226" s="71"/>
      <c r="M226" s="71"/>
      <c r="N226" s="71"/>
      <c r="O226" s="71"/>
      <c r="P226" s="71"/>
    </row>
    <row r="227" spans="2:16" x14ac:dyDescent="0.25">
      <c r="B227" s="71"/>
      <c r="C227" s="71"/>
      <c r="D227" s="71"/>
      <c r="E227" s="71"/>
      <c r="F227" s="71"/>
      <c r="G227" s="71"/>
      <c r="H227" s="92"/>
      <c r="I227" s="71"/>
      <c r="J227" s="71"/>
      <c r="K227" s="71"/>
      <c r="L227" s="71"/>
      <c r="M227" s="71"/>
      <c r="N227" s="71"/>
      <c r="O227" s="71"/>
      <c r="P227" s="71"/>
    </row>
    <row r="228" spans="2:16" x14ac:dyDescent="0.25">
      <c r="B228" s="71"/>
      <c r="C228" s="71"/>
      <c r="D228" s="71"/>
      <c r="E228" s="71"/>
      <c r="F228" s="71"/>
      <c r="G228" s="71"/>
      <c r="H228" s="92"/>
      <c r="I228" s="71"/>
      <c r="J228" s="71"/>
      <c r="K228" s="71"/>
      <c r="L228" s="71"/>
      <c r="M228" s="71"/>
      <c r="N228" s="71"/>
      <c r="O228" s="71"/>
      <c r="P228" s="71"/>
    </row>
    <row r="229" spans="2:16" x14ac:dyDescent="0.25">
      <c r="B229" s="71"/>
      <c r="C229" s="71"/>
      <c r="D229" s="71"/>
      <c r="E229" s="71"/>
      <c r="F229" s="71"/>
      <c r="G229" s="71"/>
      <c r="H229" s="92"/>
      <c r="I229" s="71"/>
      <c r="J229" s="71"/>
      <c r="K229" s="71"/>
      <c r="L229" s="71"/>
      <c r="M229" s="71"/>
      <c r="N229" s="71"/>
      <c r="O229" s="71"/>
      <c r="P229" s="71"/>
    </row>
    <row r="230" spans="2:16" x14ac:dyDescent="0.25">
      <c r="B230" s="71"/>
      <c r="C230" s="71"/>
      <c r="D230" s="71"/>
      <c r="E230" s="71"/>
      <c r="F230" s="71"/>
      <c r="G230" s="71"/>
      <c r="H230" s="92"/>
      <c r="I230" s="71"/>
      <c r="J230" s="71"/>
      <c r="K230" s="71"/>
      <c r="L230" s="71"/>
      <c r="M230" s="71"/>
      <c r="N230" s="71"/>
      <c r="O230" s="71"/>
      <c r="P230" s="71"/>
    </row>
    <row r="231" spans="2:16" x14ac:dyDescent="0.25">
      <c r="B231" s="71"/>
      <c r="C231" s="71"/>
      <c r="D231" s="71"/>
      <c r="E231" s="71"/>
      <c r="F231" s="71"/>
      <c r="G231" s="71"/>
      <c r="H231" s="92"/>
      <c r="I231" s="71"/>
      <c r="J231" s="71"/>
      <c r="K231" s="71"/>
      <c r="L231" s="71"/>
      <c r="M231" s="71"/>
      <c r="N231" s="71"/>
      <c r="O231" s="71"/>
      <c r="P231" s="71"/>
    </row>
    <row r="232" spans="2:16" x14ac:dyDescent="0.25">
      <c r="B232" s="71"/>
      <c r="C232" s="71"/>
      <c r="D232" s="71"/>
      <c r="E232" s="71"/>
      <c r="F232" s="71"/>
      <c r="G232" s="71"/>
      <c r="H232" s="92"/>
      <c r="I232" s="71"/>
      <c r="J232" s="71"/>
      <c r="K232" s="71"/>
      <c r="L232" s="71"/>
      <c r="M232" s="71"/>
      <c r="N232" s="71"/>
      <c r="O232" s="71"/>
      <c r="P232" s="71"/>
    </row>
    <row r="233" spans="2:16" x14ac:dyDescent="0.25">
      <c r="B233" s="71"/>
      <c r="C233" s="71"/>
      <c r="D233" s="71"/>
      <c r="E233" s="71"/>
      <c r="F233" s="71"/>
      <c r="G233" s="71"/>
      <c r="H233" s="92"/>
      <c r="I233" s="71"/>
      <c r="J233" s="71"/>
      <c r="K233" s="71"/>
      <c r="L233" s="71"/>
      <c r="M233" s="71"/>
      <c r="N233" s="71"/>
      <c r="O233" s="71"/>
      <c r="P233" s="71"/>
    </row>
    <row r="234" spans="2:16" x14ac:dyDescent="0.25">
      <c r="B234" s="71"/>
      <c r="C234" s="71"/>
      <c r="D234" s="71"/>
      <c r="E234" s="71"/>
      <c r="F234" s="71"/>
      <c r="G234" s="71"/>
      <c r="H234" s="92"/>
      <c r="I234" s="71"/>
      <c r="J234" s="71"/>
      <c r="K234" s="71"/>
      <c r="L234" s="71"/>
      <c r="M234" s="71"/>
      <c r="N234" s="71"/>
      <c r="O234" s="71"/>
      <c r="P234" s="71"/>
    </row>
    <row r="235" spans="2:16" x14ac:dyDescent="0.25">
      <c r="B235" s="71"/>
      <c r="C235" s="71"/>
      <c r="D235" s="71"/>
      <c r="E235" s="71"/>
      <c r="F235" s="71"/>
      <c r="G235" s="71"/>
      <c r="H235" s="92"/>
      <c r="I235" s="71"/>
      <c r="J235" s="71"/>
      <c r="K235" s="71"/>
      <c r="L235" s="71"/>
      <c r="M235" s="71"/>
      <c r="N235" s="71"/>
      <c r="O235" s="71"/>
      <c r="P235" s="71"/>
    </row>
    <row r="236" spans="2:16" x14ac:dyDescent="0.25">
      <c r="B236" s="71"/>
      <c r="C236" s="71"/>
      <c r="D236" s="71"/>
      <c r="E236" s="71"/>
      <c r="F236" s="71"/>
      <c r="G236" s="71"/>
      <c r="H236" s="92"/>
      <c r="I236" s="71"/>
      <c r="J236" s="71"/>
      <c r="K236" s="71"/>
      <c r="L236" s="71"/>
      <c r="M236" s="71"/>
      <c r="N236" s="71"/>
      <c r="O236" s="71"/>
      <c r="P236" s="71"/>
    </row>
    <row r="237" spans="2:16" x14ac:dyDescent="0.25">
      <c r="B237" s="71"/>
      <c r="C237" s="71"/>
      <c r="D237" s="71"/>
      <c r="E237" s="71"/>
      <c r="F237" s="71"/>
      <c r="G237" s="71"/>
      <c r="H237" s="92"/>
      <c r="I237" s="71"/>
      <c r="J237" s="71"/>
      <c r="K237" s="71"/>
      <c r="L237" s="71"/>
      <c r="M237" s="71"/>
      <c r="N237" s="71"/>
      <c r="O237" s="71"/>
      <c r="P237" s="71"/>
    </row>
    <row r="238" spans="2:16" x14ac:dyDescent="0.25">
      <c r="B238" s="71"/>
      <c r="C238" s="71"/>
      <c r="D238" s="71"/>
      <c r="E238" s="71"/>
      <c r="F238" s="71"/>
      <c r="G238" s="71"/>
      <c r="H238" s="92"/>
      <c r="I238" s="71"/>
      <c r="J238" s="71"/>
      <c r="K238" s="71"/>
      <c r="L238" s="71"/>
      <c r="M238" s="71"/>
      <c r="N238" s="71"/>
      <c r="O238" s="71"/>
      <c r="P238" s="71"/>
    </row>
    <row r="239" spans="2:16" x14ac:dyDescent="0.25">
      <c r="B239" s="71"/>
      <c r="C239" s="71"/>
      <c r="D239" s="71"/>
      <c r="E239" s="71"/>
      <c r="F239" s="71"/>
      <c r="G239" s="71"/>
      <c r="H239" s="92"/>
      <c r="I239" s="71"/>
      <c r="J239" s="71"/>
      <c r="K239" s="71"/>
      <c r="L239" s="71"/>
      <c r="M239" s="71"/>
      <c r="N239" s="71"/>
      <c r="O239" s="71"/>
      <c r="P239" s="71"/>
    </row>
    <row r="240" spans="2:16" x14ac:dyDescent="0.25">
      <c r="B240" s="71"/>
      <c r="C240" s="71"/>
      <c r="D240" s="71"/>
      <c r="E240" s="71"/>
      <c r="F240" s="71"/>
      <c r="G240" s="71"/>
      <c r="H240" s="92"/>
      <c r="I240" s="71"/>
      <c r="J240" s="71"/>
      <c r="K240" s="71"/>
      <c r="L240" s="71"/>
      <c r="M240" s="71"/>
      <c r="N240" s="71"/>
      <c r="O240" s="71"/>
      <c r="P240" s="71"/>
    </row>
    <row r="241" spans="2:16" x14ac:dyDescent="0.25">
      <c r="B241" s="71"/>
      <c r="C241" s="71"/>
      <c r="D241" s="71"/>
      <c r="E241" s="71"/>
      <c r="F241" s="71"/>
      <c r="G241" s="71"/>
      <c r="H241" s="92"/>
      <c r="I241" s="71"/>
      <c r="J241" s="71"/>
      <c r="K241" s="71"/>
      <c r="L241" s="71"/>
      <c r="M241" s="71"/>
      <c r="N241" s="71"/>
      <c r="O241" s="71"/>
      <c r="P241" s="71"/>
    </row>
    <row r="242" spans="2:16" x14ac:dyDescent="0.25">
      <c r="B242" s="71"/>
      <c r="C242" s="71"/>
      <c r="D242" s="71"/>
      <c r="E242" s="71"/>
      <c r="F242" s="71"/>
      <c r="G242" s="71"/>
      <c r="H242" s="92"/>
      <c r="I242" s="71"/>
      <c r="J242" s="71"/>
      <c r="K242" s="71"/>
      <c r="L242" s="71"/>
      <c r="M242" s="71"/>
      <c r="N242" s="71"/>
      <c r="O242" s="71"/>
      <c r="P242" s="71"/>
    </row>
    <row r="243" spans="2:16" x14ac:dyDescent="0.25">
      <c r="B243" s="71"/>
      <c r="C243" s="71"/>
      <c r="D243" s="71"/>
      <c r="E243" s="71"/>
      <c r="F243" s="71"/>
      <c r="G243" s="71"/>
      <c r="H243" s="92"/>
      <c r="I243" s="71"/>
      <c r="J243" s="71"/>
      <c r="K243" s="71"/>
      <c r="L243" s="71"/>
      <c r="M243" s="71"/>
      <c r="N243" s="71"/>
      <c r="O243" s="71"/>
      <c r="P243" s="71"/>
    </row>
    <row r="244" spans="2:16" x14ac:dyDescent="0.25">
      <c r="B244" s="71"/>
      <c r="C244" s="71"/>
      <c r="D244" s="71"/>
      <c r="E244" s="71"/>
      <c r="F244" s="71"/>
      <c r="G244" s="71"/>
      <c r="H244" s="92"/>
      <c r="I244" s="71"/>
      <c r="J244" s="71"/>
      <c r="K244" s="71"/>
      <c r="L244" s="71"/>
      <c r="M244" s="71"/>
      <c r="N244" s="71"/>
      <c r="O244" s="71"/>
      <c r="P244" s="71"/>
    </row>
    <row r="245" spans="2:16" x14ac:dyDescent="0.25">
      <c r="B245" s="71"/>
      <c r="C245" s="71"/>
      <c r="D245" s="71"/>
      <c r="E245" s="71"/>
      <c r="F245" s="71"/>
      <c r="G245" s="71"/>
      <c r="H245" s="92"/>
      <c r="I245" s="71"/>
      <c r="J245" s="71"/>
      <c r="K245" s="71"/>
      <c r="L245" s="71"/>
      <c r="M245" s="71"/>
      <c r="N245" s="71"/>
      <c r="O245" s="71"/>
      <c r="P245" s="71"/>
    </row>
    <row r="246" spans="2:16" x14ac:dyDescent="0.25">
      <c r="B246" s="71"/>
      <c r="C246" s="71"/>
      <c r="D246" s="71"/>
      <c r="E246" s="71"/>
      <c r="F246" s="71"/>
      <c r="G246" s="71"/>
      <c r="H246" s="92"/>
      <c r="I246" s="71"/>
      <c r="J246" s="71"/>
      <c r="K246" s="71"/>
      <c r="L246" s="71"/>
      <c r="M246" s="71"/>
      <c r="N246" s="71"/>
      <c r="O246" s="71"/>
      <c r="P246" s="71"/>
    </row>
    <row r="247" spans="2:16" x14ac:dyDescent="0.25">
      <c r="B247" s="71"/>
      <c r="C247" s="71"/>
      <c r="D247" s="71"/>
      <c r="E247" s="71"/>
      <c r="F247" s="71"/>
      <c r="G247" s="71"/>
      <c r="H247" s="92"/>
      <c r="I247" s="71"/>
      <c r="J247" s="71"/>
      <c r="K247" s="71"/>
      <c r="L247" s="71"/>
      <c r="M247" s="71"/>
      <c r="N247" s="71"/>
      <c r="O247" s="71"/>
      <c r="P247" s="71"/>
    </row>
    <row r="248" spans="2:16" x14ac:dyDescent="0.25">
      <c r="B248" s="71"/>
      <c r="C248" s="71"/>
      <c r="D248" s="71"/>
      <c r="E248" s="71"/>
      <c r="F248" s="71"/>
      <c r="G248" s="71"/>
      <c r="H248" s="92"/>
      <c r="I248" s="71"/>
      <c r="J248" s="71"/>
      <c r="K248" s="71"/>
      <c r="L248" s="71"/>
      <c r="M248" s="71"/>
      <c r="N248" s="71"/>
      <c r="O248" s="71"/>
      <c r="P248" s="71"/>
    </row>
    <row r="249" spans="2:16" x14ac:dyDescent="0.25">
      <c r="B249" s="71"/>
      <c r="C249" s="71"/>
      <c r="D249" s="71"/>
      <c r="E249" s="71"/>
      <c r="F249" s="71"/>
      <c r="G249" s="71"/>
      <c r="H249" s="92"/>
      <c r="I249" s="71"/>
      <c r="J249" s="71"/>
      <c r="K249" s="71"/>
      <c r="L249" s="71"/>
      <c r="M249" s="71"/>
      <c r="N249" s="71"/>
      <c r="O249" s="71"/>
      <c r="P249" s="71"/>
    </row>
    <row r="250" spans="2:16" x14ac:dyDescent="0.25">
      <c r="B250" s="71"/>
      <c r="C250" s="71"/>
      <c r="D250" s="71"/>
      <c r="E250" s="71"/>
      <c r="F250" s="71"/>
      <c r="G250" s="71"/>
      <c r="H250" s="92"/>
      <c r="I250" s="71"/>
      <c r="J250" s="71"/>
      <c r="K250" s="71"/>
      <c r="L250" s="71"/>
      <c r="M250" s="71"/>
      <c r="N250" s="71"/>
      <c r="O250" s="71"/>
      <c r="P250" s="71"/>
    </row>
    <row r="251" spans="2:16" x14ac:dyDescent="0.25">
      <c r="B251" s="71"/>
      <c r="C251" s="71"/>
      <c r="D251" s="71"/>
      <c r="E251" s="71"/>
      <c r="F251" s="71"/>
      <c r="G251" s="71"/>
      <c r="H251" s="92"/>
      <c r="I251" s="71"/>
      <c r="J251" s="71"/>
      <c r="K251" s="71"/>
      <c r="L251" s="71"/>
      <c r="M251" s="71"/>
      <c r="N251" s="71"/>
      <c r="O251" s="71"/>
      <c r="P251" s="71"/>
    </row>
    <row r="252" spans="2:16" x14ac:dyDescent="0.25">
      <c r="B252" s="71"/>
      <c r="C252" s="71"/>
      <c r="D252" s="71"/>
      <c r="E252" s="71"/>
      <c r="F252" s="71"/>
      <c r="G252" s="71"/>
      <c r="H252" s="92"/>
      <c r="I252" s="71"/>
      <c r="J252" s="71"/>
      <c r="K252" s="71"/>
      <c r="L252" s="71"/>
      <c r="M252" s="71"/>
      <c r="N252" s="71"/>
      <c r="O252" s="71"/>
      <c r="P252" s="71"/>
    </row>
    <row r="253" spans="2:16" x14ac:dyDescent="0.25">
      <c r="B253" s="71"/>
      <c r="C253" s="71"/>
      <c r="D253" s="71"/>
      <c r="E253" s="71"/>
      <c r="F253" s="71"/>
      <c r="G253" s="71"/>
      <c r="H253" s="92"/>
      <c r="I253" s="71"/>
      <c r="J253" s="71"/>
      <c r="K253" s="71"/>
      <c r="L253" s="71"/>
      <c r="M253" s="71"/>
      <c r="N253" s="71"/>
      <c r="O253" s="71"/>
      <c r="P253" s="71"/>
    </row>
    <row r="254" spans="2:16" x14ac:dyDescent="0.25">
      <c r="B254" s="71"/>
      <c r="C254" s="71"/>
      <c r="D254" s="71"/>
      <c r="E254" s="71"/>
      <c r="F254" s="71"/>
      <c r="G254" s="71"/>
      <c r="H254" s="92"/>
      <c r="I254" s="71"/>
      <c r="J254" s="71"/>
      <c r="K254" s="71"/>
      <c r="L254" s="71"/>
      <c r="M254" s="71"/>
      <c r="N254" s="71"/>
      <c r="O254" s="71"/>
      <c r="P254" s="71"/>
    </row>
    <row r="255" spans="2:16" x14ac:dyDescent="0.25">
      <c r="B255" s="71"/>
      <c r="C255" s="71"/>
      <c r="D255" s="71"/>
      <c r="E255" s="71"/>
      <c r="F255" s="71"/>
      <c r="G255" s="71"/>
      <c r="H255" s="92"/>
      <c r="I255" s="71"/>
      <c r="J255" s="71"/>
      <c r="K255" s="71"/>
      <c r="L255" s="71"/>
      <c r="M255" s="71"/>
      <c r="N255" s="71"/>
      <c r="O255" s="71"/>
      <c r="P255" s="71"/>
    </row>
    <row r="256" spans="2:16" x14ac:dyDescent="0.25">
      <c r="B256" s="71"/>
      <c r="C256" s="71"/>
      <c r="D256" s="71"/>
      <c r="E256" s="71"/>
      <c r="F256" s="71"/>
      <c r="G256" s="71"/>
      <c r="H256" s="92"/>
      <c r="I256" s="71"/>
      <c r="J256" s="71"/>
      <c r="K256" s="71"/>
      <c r="L256" s="71"/>
      <c r="M256" s="71"/>
      <c r="N256" s="71"/>
      <c r="O256" s="71"/>
      <c r="P256" s="71"/>
    </row>
    <row r="257" spans="2:16" x14ac:dyDescent="0.25">
      <c r="B257" s="71"/>
      <c r="C257" s="71"/>
      <c r="D257" s="71"/>
      <c r="E257" s="71"/>
      <c r="F257" s="71"/>
      <c r="G257" s="71"/>
      <c r="H257" s="92"/>
      <c r="I257" s="71"/>
      <c r="J257" s="71"/>
      <c r="K257" s="71"/>
      <c r="L257" s="71"/>
      <c r="M257" s="71"/>
      <c r="N257" s="71"/>
      <c r="O257" s="71"/>
      <c r="P257" s="71"/>
    </row>
    <row r="258" spans="2:16" x14ac:dyDescent="0.25">
      <c r="B258" s="71"/>
      <c r="C258" s="71"/>
      <c r="D258" s="71"/>
      <c r="E258" s="71"/>
      <c r="F258" s="71"/>
      <c r="G258" s="71"/>
      <c r="H258" s="92"/>
      <c r="I258" s="71"/>
      <c r="J258" s="71"/>
      <c r="K258" s="71"/>
      <c r="L258" s="71"/>
      <c r="M258" s="71"/>
      <c r="N258" s="71"/>
      <c r="O258" s="71"/>
      <c r="P258" s="71"/>
    </row>
    <row r="259" spans="2:16" x14ac:dyDescent="0.25">
      <c r="B259" s="71"/>
      <c r="C259" s="71"/>
      <c r="D259" s="71"/>
      <c r="E259" s="71"/>
      <c r="F259" s="71"/>
      <c r="G259" s="71"/>
      <c r="H259" s="92"/>
      <c r="I259" s="71"/>
      <c r="J259" s="71"/>
      <c r="K259" s="71"/>
      <c r="L259" s="71"/>
      <c r="M259" s="71"/>
      <c r="N259" s="71"/>
      <c r="O259" s="71"/>
      <c r="P259" s="71"/>
    </row>
    <row r="260" spans="2:16" x14ac:dyDescent="0.25">
      <c r="B260" s="71"/>
      <c r="C260" s="71"/>
      <c r="D260" s="71"/>
      <c r="E260" s="71"/>
      <c r="F260" s="71"/>
      <c r="G260" s="71"/>
      <c r="H260" s="92"/>
      <c r="I260" s="71"/>
      <c r="J260" s="71"/>
      <c r="K260" s="71"/>
      <c r="L260" s="71"/>
      <c r="M260" s="71"/>
      <c r="N260" s="71"/>
      <c r="O260" s="71"/>
      <c r="P260" s="71"/>
    </row>
    <row r="261" spans="2:16" x14ac:dyDescent="0.25">
      <c r="B261" s="71"/>
      <c r="C261" s="71"/>
      <c r="D261" s="71"/>
      <c r="E261" s="71"/>
      <c r="F261" s="71"/>
      <c r="G261" s="71"/>
      <c r="H261" s="92"/>
      <c r="I261" s="71"/>
      <c r="J261" s="71"/>
      <c r="K261" s="71"/>
      <c r="L261" s="71"/>
      <c r="M261" s="71"/>
      <c r="N261" s="71"/>
      <c r="O261" s="71"/>
      <c r="P261" s="71"/>
    </row>
    <row r="262" spans="2:16" x14ac:dyDescent="0.25">
      <c r="B262" s="71"/>
      <c r="C262" s="71"/>
      <c r="D262" s="71"/>
      <c r="E262" s="71"/>
      <c r="F262" s="71"/>
      <c r="G262" s="71"/>
      <c r="H262" s="92"/>
      <c r="I262" s="71"/>
      <c r="J262" s="71"/>
      <c r="K262" s="71"/>
      <c r="L262" s="71"/>
      <c r="M262" s="71"/>
      <c r="N262" s="71"/>
      <c r="O262" s="71"/>
      <c r="P262" s="71"/>
    </row>
    <row r="263" spans="2:16" x14ac:dyDescent="0.25">
      <c r="B263" s="71"/>
      <c r="C263" s="71"/>
      <c r="D263" s="71"/>
      <c r="E263" s="71"/>
      <c r="F263" s="71"/>
      <c r="G263" s="71"/>
      <c r="H263" s="92"/>
      <c r="I263" s="71"/>
      <c r="J263" s="71"/>
      <c r="K263" s="71"/>
      <c r="L263" s="71"/>
      <c r="M263" s="71"/>
      <c r="N263" s="71"/>
      <c r="O263" s="71"/>
      <c r="P263" s="71"/>
    </row>
    <row r="264" spans="2:16" x14ac:dyDescent="0.25">
      <c r="B264" s="71"/>
      <c r="C264" s="71"/>
      <c r="D264" s="71"/>
      <c r="E264" s="71"/>
      <c r="F264" s="71"/>
      <c r="G264" s="71"/>
      <c r="H264" s="92"/>
      <c r="I264" s="71"/>
      <c r="J264" s="71"/>
      <c r="K264" s="71"/>
      <c r="L264" s="71"/>
      <c r="M264" s="71"/>
      <c r="N264" s="71"/>
      <c r="O264" s="71"/>
      <c r="P264" s="71"/>
    </row>
    <row r="265" spans="2:16" x14ac:dyDescent="0.25">
      <c r="B265" s="71"/>
      <c r="C265" s="71"/>
      <c r="D265" s="71"/>
      <c r="E265" s="71"/>
      <c r="F265" s="71"/>
      <c r="G265" s="71"/>
      <c r="H265" s="92"/>
      <c r="I265" s="71"/>
      <c r="J265" s="71"/>
      <c r="K265" s="71"/>
      <c r="L265" s="71"/>
      <c r="M265" s="71"/>
      <c r="N265" s="71"/>
      <c r="O265" s="71"/>
      <c r="P265" s="71"/>
    </row>
    <row r="266" spans="2:16" x14ac:dyDescent="0.25">
      <c r="B266" s="71"/>
      <c r="C266" s="71"/>
      <c r="D266" s="71"/>
      <c r="E266" s="71"/>
      <c r="F266" s="71"/>
      <c r="G266" s="71"/>
      <c r="H266" s="92"/>
      <c r="I266" s="71"/>
      <c r="J266" s="71"/>
      <c r="K266" s="71"/>
      <c r="L266" s="71"/>
      <c r="M266" s="71"/>
      <c r="N266" s="71"/>
      <c r="O266" s="71"/>
      <c r="P266" s="71"/>
    </row>
    <row r="267" spans="2:16" x14ac:dyDescent="0.25">
      <c r="B267" s="71"/>
      <c r="C267" s="71"/>
      <c r="D267" s="71"/>
      <c r="E267" s="71"/>
      <c r="F267" s="71"/>
      <c r="G267" s="71"/>
      <c r="H267" s="92"/>
      <c r="I267" s="71"/>
      <c r="J267" s="71"/>
      <c r="K267" s="71"/>
      <c r="L267" s="71"/>
      <c r="M267" s="71"/>
      <c r="N267" s="71"/>
      <c r="O267" s="71"/>
      <c r="P267" s="71"/>
    </row>
    <row r="268" spans="2:16" x14ac:dyDescent="0.25">
      <c r="B268" s="71"/>
      <c r="C268" s="71"/>
      <c r="D268" s="71"/>
      <c r="E268" s="71"/>
      <c r="F268" s="71"/>
      <c r="G268" s="71"/>
      <c r="H268" s="92"/>
      <c r="I268" s="71"/>
      <c r="J268" s="71"/>
      <c r="K268" s="71"/>
      <c r="L268" s="71"/>
      <c r="M268" s="71"/>
      <c r="N268" s="71"/>
      <c r="O268" s="71"/>
      <c r="P268" s="71"/>
    </row>
    <row r="269" spans="2:16" x14ac:dyDescent="0.25">
      <c r="B269" s="71"/>
      <c r="C269" s="71"/>
      <c r="D269" s="71"/>
      <c r="E269" s="71"/>
      <c r="F269" s="71"/>
      <c r="G269" s="71"/>
      <c r="H269" s="92"/>
      <c r="I269" s="71"/>
      <c r="J269" s="71"/>
      <c r="K269" s="71"/>
      <c r="L269" s="71"/>
      <c r="M269" s="71"/>
      <c r="N269" s="71"/>
      <c r="O269" s="71"/>
      <c r="P269" s="71"/>
    </row>
    <row r="270" spans="2:16" x14ac:dyDescent="0.25">
      <c r="B270" s="71"/>
      <c r="C270" s="71"/>
      <c r="D270" s="71"/>
      <c r="E270" s="71"/>
      <c r="F270" s="71"/>
      <c r="G270" s="71"/>
      <c r="H270" s="92"/>
      <c r="I270" s="71"/>
      <c r="J270" s="71"/>
      <c r="K270" s="71"/>
      <c r="L270" s="71"/>
      <c r="M270" s="71"/>
      <c r="N270" s="71"/>
      <c r="O270" s="71"/>
      <c r="P270" s="71"/>
    </row>
    <row r="271" spans="2:16" x14ac:dyDescent="0.25">
      <c r="B271" s="71"/>
      <c r="C271" s="71"/>
      <c r="D271" s="71"/>
      <c r="E271" s="71"/>
      <c r="F271" s="71"/>
      <c r="G271" s="71"/>
      <c r="H271" s="92"/>
      <c r="I271" s="71"/>
      <c r="J271" s="71"/>
      <c r="K271" s="71"/>
      <c r="L271" s="71"/>
      <c r="M271" s="71"/>
      <c r="N271" s="71"/>
      <c r="O271" s="71"/>
      <c r="P271" s="71"/>
    </row>
    <row r="272" spans="2:16" x14ac:dyDescent="0.25">
      <c r="B272" s="71"/>
      <c r="C272" s="71"/>
      <c r="D272" s="71"/>
      <c r="E272" s="71"/>
      <c r="F272" s="71"/>
      <c r="G272" s="71"/>
      <c r="H272" s="92"/>
      <c r="I272" s="71"/>
      <c r="J272" s="71"/>
      <c r="K272" s="71"/>
      <c r="L272" s="71"/>
      <c r="M272" s="71"/>
      <c r="N272" s="71"/>
      <c r="O272" s="71"/>
      <c r="P272" s="71"/>
    </row>
    <row r="273" spans="2:16" x14ac:dyDescent="0.25">
      <c r="B273" s="71"/>
      <c r="C273" s="71"/>
      <c r="D273" s="71"/>
      <c r="E273" s="71"/>
      <c r="F273" s="71"/>
      <c r="G273" s="71"/>
      <c r="H273" s="92"/>
      <c r="I273" s="71"/>
      <c r="J273" s="71"/>
      <c r="K273" s="71"/>
      <c r="L273" s="71"/>
      <c r="M273" s="71"/>
      <c r="N273" s="71"/>
      <c r="O273" s="71"/>
      <c r="P273" s="71"/>
    </row>
    <row r="274" spans="2:16" x14ac:dyDescent="0.25">
      <c r="B274" s="71"/>
      <c r="C274" s="71"/>
      <c r="D274" s="71"/>
      <c r="E274" s="71"/>
      <c r="F274" s="71"/>
      <c r="G274" s="71"/>
      <c r="H274" s="92"/>
      <c r="I274" s="71"/>
      <c r="J274" s="71"/>
      <c r="K274" s="71"/>
      <c r="L274" s="71"/>
      <c r="M274" s="71"/>
      <c r="N274" s="71"/>
      <c r="O274" s="71"/>
      <c r="P274" s="71"/>
    </row>
    <row r="275" spans="2:16" x14ac:dyDescent="0.25">
      <c r="B275" s="71"/>
      <c r="C275" s="71"/>
      <c r="D275" s="71"/>
      <c r="E275" s="71"/>
      <c r="F275" s="71"/>
      <c r="G275" s="71"/>
      <c r="H275" s="92"/>
      <c r="I275" s="71"/>
      <c r="J275" s="71"/>
      <c r="K275" s="71"/>
      <c r="L275" s="71"/>
      <c r="M275" s="71"/>
      <c r="N275" s="71"/>
      <c r="O275" s="71"/>
      <c r="P275" s="71"/>
    </row>
    <row r="276" spans="2:16" x14ac:dyDescent="0.25">
      <c r="B276" s="71"/>
      <c r="C276" s="71"/>
      <c r="D276" s="71"/>
      <c r="E276" s="71"/>
      <c r="F276" s="71"/>
      <c r="G276" s="71"/>
      <c r="H276" s="92"/>
      <c r="I276" s="71"/>
      <c r="J276" s="71"/>
      <c r="K276" s="71"/>
      <c r="L276" s="71"/>
      <c r="M276" s="71"/>
      <c r="N276" s="71"/>
      <c r="O276" s="71"/>
      <c r="P276" s="71"/>
    </row>
    <row r="277" spans="2:16" x14ac:dyDescent="0.25">
      <c r="B277" s="71"/>
      <c r="C277" s="71"/>
      <c r="D277" s="71"/>
      <c r="E277" s="71"/>
      <c r="F277" s="71"/>
      <c r="G277" s="71"/>
      <c r="H277" s="92"/>
      <c r="I277" s="71"/>
      <c r="J277" s="71"/>
      <c r="K277" s="71"/>
      <c r="L277" s="71"/>
      <c r="M277" s="71"/>
      <c r="N277" s="71"/>
      <c r="O277" s="71"/>
      <c r="P277" s="71"/>
    </row>
    <row r="278" spans="2:16" x14ac:dyDescent="0.25">
      <c r="B278" s="71"/>
      <c r="C278" s="71"/>
      <c r="D278" s="71"/>
      <c r="E278" s="71"/>
      <c r="F278" s="71"/>
      <c r="G278" s="71"/>
      <c r="H278" s="92"/>
      <c r="I278" s="71"/>
      <c r="J278" s="71"/>
      <c r="K278" s="71"/>
      <c r="L278" s="71"/>
      <c r="M278" s="71"/>
      <c r="N278" s="71"/>
      <c r="O278" s="71"/>
      <c r="P278" s="71"/>
    </row>
    <row r="279" spans="2:16" x14ac:dyDescent="0.25">
      <c r="B279" s="71"/>
      <c r="C279" s="71"/>
      <c r="D279" s="71"/>
      <c r="E279" s="71"/>
      <c r="F279" s="71"/>
      <c r="G279" s="71"/>
      <c r="H279" s="92"/>
      <c r="I279" s="71"/>
      <c r="J279" s="71"/>
      <c r="K279" s="71"/>
      <c r="L279" s="71"/>
      <c r="M279" s="71"/>
      <c r="N279" s="71"/>
      <c r="O279" s="71"/>
      <c r="P279" s="71"/>
    </row>
    <row r="280" spans="2:16" x14ac:dyDescent="0.25">
      <c r="B280" s="71"/>
      <c r="C280" s="71"/>
      <c r="D280" s="71"/>
      <c r="E280" s="71"/>
      <c r="F280" s="71"/>
      <c r="G280" s="71"/>
      <c r="H280" s="92"/>
      <c r="I280" s="71"/>
      <c r="J280" s="71"/>
      <c r="K280" s="71"/>
      <c r="L280" s="71"/>
      <c r="M280" s="71"/>
      <c r="N280" s="71"/>
      <c r="O280" s="71"/>
      <c r="P280" s="71"/>
    </row>
    <row r="281" spans="2:16" x14ac:dyDescent="0.25">
      <c r="B281" s="71"/>
      <c r="C281" s="71"/>
      <c r="D281" s="71"/>
      <c r="E281" s="71"/>
      <c r="F281" s="71"/>
      <c r="G281" s="71"/>
      <c r="H281" s="92"/>
      <c r="I281" s="71"/>
      <c r="J281" s="71"/>
      <c r="K281" s="71"/>
      <c r="L281" s="71"/>
      <c r="M281" s="71"/>
      <c r="N281" s="71"/>
      <c r="O281" s="71"/>
      <c r="P281" s="71"/>
    </row>
    <row r="282" spans="2:16" x14ac:dyDescent="0.25">
      <c r="B282" s="71"/>
      <c r="C282" s="71"/>
      <c r="D282" s="71"/>
      <c r="E282" s="71"/>
      <c r="F282" s="71"/>
      <c r="G282" s="71"/>
      <c r="H282" s="92"/>
      <c r="I282" s="71"/>
      <c r="J282" s="71"/>
      <c r="K282" s="71"/>
      <c r="L282" s="71"/>
      <c r="M282" s="71"/>
      <c r="N282" s="71"/>
      <c r="O282" s="71"/>
      <c r="P282" s="71"/>
    </row>
    <row r="283" spans="2:16" x14ac:dyDescent="0.25">
      <c r="B283" s="71"/>
      <c r="C283" s="71"/>
      <c r="D283" s="71"/>
      <c r="E283" s="71"/>
      <c r="F283" s="71"/>
      <c r="G283" s="71"/>
      <c r="H283" s="92"/>
      <c r="I283" s="71"/>
      <c r="J283" s="71"/>
      <c r="K283" s="71"/>
      <c r="L283" s="71"/>
      <c r="M283" s="71"/>
      <c r="N283" s="71"/>
      <c r="O283" s="71"/>
      <c r="P283" s="71"/>
    </row>
    <row r="284" spans="2:16" x14ac:dyDescent="0.25">
      <c r="B284" s="71"/>
      <c r="C284" s="71"/>
      <c r="D284" s="71"/>
      <c r="E284" s="71"/>
      <c r="F284" s="71"/>
      <c r="G284" s="71"/>
      <c r="H284" s="92"/>
      <c r="I284" s="71"/>
      <c r="J284" s="71"/>
      <c r="K284" s="71"/>
      <c r="L284" s="71"/>
      <c r="M284" s="71"/>
      <c r="N284" s="71"/>
      <c r="O284" s="71"/>
      <c r="P284" s="71"/>
    </row>
    <row r="285" spans="2:16" x14ac:dyDescent="0.25">
      <c r="B285" s="71"/>
      <c r="C285" s="71"/>
      <c r="D285" s="71"/>
      <c r="E285" s="71"/>
      <c r="F285" s="71"/>
      <c r="G285" s="71"/>
      <c r="H285" s="92"/>
      <c r="I285" s="71"/>
      <c r="J285" s="71"/>
      <c r="K285" s="71"/>
      <c r="L285" s="71"/>
      <c r="M285" s="71"/>
      <c r="N285" s="71"/>
      <c r="O285" s="71"/>
      <c r="P285" s="71"/>
    </row>
    <row r="286" spans="2:16" x14ac:dyDescent="0.25">
      <c r="B286" s="71"/>
      <c r="C286" s="71"/>
      <c r="D286" s="71"/>
      <c r="E286" s="71"/>
      <c r="F286" s="71"/>
      <c r="G286" s="71"/>
      <c r="H286" s="92"/>
      <c r="I286" s="71"/>
      <c r="J286" s="71"/>
      <c r="K286" s="71"/>
      <c r="L286" s="71"/>
      <c r="M286" s="71"/>
      <c r="N286" s="71"/>
      <c r="O286" s="71"/>
      <c r="P286" s="71"/>
    </row>
    <row r="287" spans="2:16" x14ac:dyDescent="0.25">
      <c r="B287" s="71"/>
      <c r="C287" s="71"/>
      <c r="D287" s="71"/>
      <c r="E287" s="71"/>
      <c r="F287" s="71"/>
      <c r="G287" s="71"/>
      <c r="H287" s="92"/>
      <c r="I287" s="71"/>
      <c r="J287" s="71"/>
      <c r="K287" s="71"/>
      <c r="L287" s="71"/>
      <c r="M287" s="71"/>
      <c r="N287" s="71"/>
      <c r="O287" s="71"/>
      <c r="P287" s="71"/>
    </row>
    <row r="288" spans="2:16" x14ac:dyDescent="0.25">
      <c r="B288" s="71"/>
      <c r="C288" s="71"/>
      <c r="D288" s="71"/>
      <c r="E288" s="71"/>
      <c r="F288" s="71"/>
      <c r="G288" s="71"/>
      <c r="H288" s="92"/>
      <c r="I288" s="71"/>
      <c r="J288" s="71"/>
      <c r="K288" s="71"/>
      <c r="L288" s="71"/>
      <c r="M288" s="71"/>
      <c r="N288" s="71"/>
      <c r="O288" s="71"/>
      <c r="P288" s="71"/>
    </row>
    <row r="289" spans="2:16" x14ac:dyDescent="0.25">
      <c r="B289" s="71"/>
      <c r="C289" s="71"/>
      <c r="D289" s="71"/>
      <c r="E289" s="71"/>
      <c r="F289" s="71"/>
      <c r="G289" s="71"/>
      <c r="H289" s="92"/>
      <c r="I289" s="71"/>
      <c r="J289" s="71"/>
      <c r="K289" s="71"/>
      <c r="L289" s="71"/>
      <c r="M289" s="71"/>
      <c r="N289" s="71"/>
      <c r="O289" s="71"/>
      <c r="P289" s="71"/>
    </row>
    <row r="290" spans="2:16" x14ac:dyDescent="0.25">
      <c r="B290" s="71"/>
      <c r="C290" s="71"/>
      <c r="D290" s="71"/>
      <c r="E290" s="71"/>
      <c r="F290" s="71"/>
      <c r="G290" s="71"/>
      <c r="H290" s="92"/>
      <c r="I290" s="71"/>
      <c r="J290" s="71"/>
      <c r="K290" s="71"/>
      <c r="L290" s="71"/>
      <c r="M290" s="71"/>
      <c r="N290" s="71"/>
      <c r="O290" s="71"/>
      <c r="P290" s="71"/>
    </row>
    <row r="291" spans="2:16" x14ac:dyDescent="0.25">
      <c r="B291" s="71"/>
      <c r="C291" s="71"/>
      <c r="D291" s="71"/>
      <c r="E291" s="71"/>
      <c r="F291" s="71"/>
      <c r="G291" s="71"/>
      <c r="H291" s="92"/>
      <c r="I291" s="71"/>
      <c r="J291" s="71"/>
      <c r="K291" s="71"/>
      <c r="L291" s="71"/>
      <c r="M291" s="71"/>
      <c r="N291" s="71"/>
      <c r="O291" s="71"/>
      <c r="P291" s="71"/>
    </row>
    <row r="292" spans="2:16" x14ac:dyDescent="0.25">
      <c r="B292" s="71"/>
      <c r="C292" s="71"/>
      <c r="D292" s="71"/>
      <c r="E292" s="71"/>
      <c r="F292" s="71"/>
      <c r="G292" s="71"/>
      <c r="H292" s="92"/>
      <c r="I292" s="71"/>
      <c r="J292" s="71"/>
      <c r="K292" s="71"/>
      <c r="L292" s="71"/>
      <c r="M292" s="71"/>
      <c r="N292" s="71"/>
      <c r="O292" s="71"/>
      <c r="P292" s="71"/>
    </row>
    <row r="293" spans="2:16" x14ac:dyDescent="0.25">
      <c r="B293" s="71"/>
      <c r="C293" s="71"/>
      <c r="D293" s="71"/>
      <c r="E293" s="71"/>
      <c r="F293" s="71"/>
      <c r="G293" s="71"/>
      <c r="H293" s="92"/>
      <c r="I293" s="71"/>
      <c r="J293" s="71"/>
      <c r="K293" s="71"/>
      <c r="L293" s="71"/>
      <c r="M293" s="71"/>
      <c r="N293" s="71"/>
      <c r="O293" s="71"/>
      <c r="P293" s="71"/>
    </row>
    <row r="294" spans="2:16" x14ac:dyDescent="0.25">
      <c r="B294" s="71"/>
      <c r="C294" s="71"/>
      <c r="D294" s="71"/>
      <c r="E294" s="71"/>
      <c r="F294" s="71"/>
      <c r="G294" s="71"/>
      <c r="H294" s="92"/>
      <c r="I294" s="71"/>
      <c r="J294" s="71"/>
      <c r="K294" s="71"/>
      <c r="L294" s="71"/>
      <c r="M294" s="71"/>
      <c r="N294" s="71"/>
      <c r="O294" s="71"/>
      <c r="P294" s="71"/>
    </row>
    <row r="295" spans="2:16" x14ac:dyDescent="0.25">
      <c r="B295" s="71"/>
      <c r="C295" s="71"/>
      <c r="D295" s="71"/>
      <c r="E295" s="71"/>
      <c r="F295" s="71"/>
      <c r="G295" s="71"/>
      <c r="H295" s="92"/>
      <c r="I295" s="71"/>
      <c r="J295" s="71"/>
      <c r="K295" s="71"/>
      <c r="L295" s="71"/>
      <c r="M295" s="71"/>
      <c r="N295" s="71"/>
      <c r="O295" s="71"/>
      <c r="P295" s="71"/>
    </row>
    <row r="296" spans="2:16" x14ac:dyDescent="0.25">
      <c r="B296" s="71"/>
      <c r="C296" s="71"/>
      <c r="D296" s="71"/>
      <c r="E296" s="71"/>
      <c r="F296" s="71"/>
      <c r="G296" s="71"/>
      <c r="H296" s="92"/>
      <c r="I296" s="71"/>
      <c r="J296" s="71"/>
      <c r="K296" s="71"/>
      <c r="L296" s="71"/>
      <c r="M296" s="71"/>
      <c r="N296" s="71"/>
      <c r="O296" s="71"/>
      <c r="P296" s="71"/>
    </row>
    <row r="297" spans="2:16" x14ac:dyDescent="0.25">
      <c r="B297" s="71"/>
      <c r="C297" s="71"/>
      <c r="D297" s="71"/>
      <c r="E297" s="71"/>
      <c r="F297" s="71"/>
      <c r="G297" s="71"/>
      <c r="H297" s="92"/>
      <c r="I297" s="71"/>
      <c r="J297" s="71"/>
      <c r="K297" s="71"/>
      <c r="L297" s="71"/>
      <c r="M297" s="71"/>
      <c r="N297" s="71"/>
      <c r="O297" s="71"/>
      <c r="P297" s="71"/>
    </row>
    <row r="298" spans="2:16" x14ac:dyDescent="0.25">
      <c r="B298" s="71"/>
      <c r="C298" s="71"/>
      <c r="D298" s="71"/>
      <c r="E298" s="71"/>
      <c r="F298" s="71"/>
      <c r="G298" s="71"/>
      <c r="H298" s="92"/>
      <c r="I298" s="71"/>
      <c r="J298" s="71"/>
      <c r="K298" s="71"/>
      <c r="L298" s="71"/>
      <c r="M298" s="71"/>
      <c r="N298" s="71"/>
      <c r="O298" s="71"/>
      <c r="P298" s="71"/>
    </row>
    <row r="299" spans="2:16" x14ac:dyDescent="0.25">
      <c r="B299" s="71"/>
      <c r="C299" s="71"/>
      <c r="D299" s="71"/>
      <c r="E299" s="71"/>
      <c r="F299" s="71"/>
      <c r="G299" s="71"/>
      <c r="H299" s="92"/>
      <c r="I299" s="71"/>
      <c r="J299" s="71"/>
      <c r="K299" s="71"/>
      <c r="L299" s="71"/>
      <c r="M299" s="71"/>
      <c r="N299" s="71"/>
      <c r="O299" s="71"/>
      <c r="P299" s="71"/>
    </row>
    <row r="300" spans="2:16" x14ac:dyDescent="0.25">
      <c r="B300" s="71"/>
      <c r="C300" s="71"/>
      <c r="D300" s="71"/>
      <c r="E300" s="71"/>
      <c r="F300" s="71"/>
      <c r="G300" s="71"/>
      <c r="H300" s="92"/>
      <c r="I300" s="71"/>
      <c r="J300" s="71"/>
      <c r="K300" s="71"/>
      <c r="L300" s="71"/>
      <c r="M300" s="71"/>
      <c r="N300" s="71"/>
      <c r="O300" s="71"/>
      <c r="P300" s="71"/>
    </row>
    <row r="301" spans="2:16" x14ac:dyDescent="0.25">
      <c r="B301" s="71"/>
      <c r="C301" s="71"/>
      <c r="D301" s="71"/>
      <c r="E301" s="71"/>
      <c r="F301" s="71"/>
      <c r="G301" s="71"/>
      <c r="H301" s="92"/>
      <c r="I301" s="71"/>
      <c r="J301" s="71"/>
      <c r="K301" s="71"/>
      <c r="L301" s="71"/>
      <c r="M301" s="71"/>
      <c r="N301" s="71"/>
      <c r="O301" s="71"/>
      <c r="P301" s="71"/>
    </row>
    <row r="302" spans="2:16" x14ac:dyDescent="0.25">
      <c r="B302" s="71"/>
      <c r="C302" s="71"/>
      <c r="D302" s="71"/>
      <c r="E302" s="71"/>
      <c r="F302" s="71"/>
      <c r="G302" s="71"/>
      <c r="H302" s="92"/>
      <c r="I302" s="71"/>
      <c r="J302" s="71"/>
      <c r="K302" s="71"/>
      <c r="L302" s="71"/>
      <c r="M302" s="71"/>
      <c r="N302" s="71"/>
      <c r="O302" s="71"/>
      <c r="P302" s="71"/>
    </row>
    <row r="303" spans="2:16" x14ac:dyDescent="0.25">
      <c r="B303" s="71"/>
      <c r="C303" s="71"/>
      <c r="D303" s="71"/>
      <c r="E303" s="71"/>
      <c r="F303" s="71"/>
      <c r="G303" s="71"/>
      <c r="H303" s="92"/>
      <c r="I303" s="71"/>
      <c r="J303" s="71"/>
      <c r="K303" s="71"/>
      <c r="L303" s="71"/>
      <c r="M303" s="71"/>
      <c r="N303" s="71"/>
      <c r="O303" s="71"/>
      <c r="P303" s="71"/>
    </row>
    <row r="304" spans="2:16" x14ac:dyDescent="0.25">
      <c r="B304" s="71"/>
      <c r="C304" s="71"/>
      <c r="D304" s="71"/>
      <c r="E304" s="71"/>
      <c r="F304" s="71"/>
      <c r="G304" s="71"/>
      <c r="H304" s="92"/>
      <c r="I304" s="71"/>
      <c r="J304" s="71"/>
      <c r="K304" s="71"/>
      <c r="L304" s="71"/>
      <c r="M304" s="71"/>
      <c r="N304" s="71"/>
      <c r="O304" s="71"/>
      <c r="P304" s="71"/>
    </row>
    <row r="305" spans="2:16" x14ac:dyDescent="0.25">
      <c r="B305" s="71"/>
      <c r="C305" s="71"/>
      <c r="D305" s="71"/>
      <c r="E305" s="71"/>
      <c r="F305" s="71"/>
      <c r="G305" s="71"/>
      <c r="H305" s="92"/>
      <c r="I305" s="71"/>
      <c r="J305" s="71"/>
      <c r="K305" s="71"/>
      <c r="L305" s="71"/>
      <c r="M305" s="71"/>
      <c r="N305" s="71"/>
      <c r="O305" s="71"/>
      <c r="P305" s="71"/>
    </row>
    <row r="306" spans="2:16" x14ac:dyDescent="0.25">
      <c r="B306" s="71"/>
      <c r="C306" s="71"/>
      <c r="D306" s="71"/>
      <c r="E306" s="71"/>
      <c r="F306" s="71"/>
      <c r="G306" s="71"/>
      <c r="H306" s="92"/>
      <c r="I306" s="71"/>
      <c r="J306" s="71"/>
      <c r="K306" s="71"/>
      <c r="L306" s="71"/>
      <c r="M306" s="71"/>
      <c r="N306" s="71"/>
      <c r="O306" s="71"/>
      <c r="P306" s="71"/>
    </row>
    <row r="307" spans="2:16" x14ac:dyDescent="0.25">
      <c r="B307" s="71"/>
      <c r="C307" s="71"/>
      <c r="D307" s="71"/>
      <c r="E307" s="71"/>
      <c r="F307" s="71"/>
      <c r="G307" s="71"/>
      <c r="H307" s="92"/>
      <c r="I307" s="71"/>
      <c r="J307" s="71"/>
      <c r="K307" s="71"/>
      <c r="L307" s="71"/>
      <c r="M307" s="71"/>
      <c r="N307" s="71"/>
      <c r="O307" s="71"/>
      <c r="P307" s="71"/>
    </row>
    <row r="308" spans="2:16" x14ac:dyDescent="0.25">
      <c r="B308" s="71"/>
      <c r="C308" s="71"/>
      <c r="D308" s="71"/>
      <c r="E308" s="71"/>
      <c r="F308" s="71"/>
      <c r="G308" s="71"/>
      <c r="H308" s="92"/>
      <c r="I308" s="71"/>
      <c r="J308" s="71"/>
      <c r="K308" s="71"/>
      <c r="L308" s="71"/>
      <c r="M308" s="71"/>
      <c r="N308" s="71"/>
      <c r="O308" s="71"/>
      <c r="P308" s="71"/>
    </row>
    <row r="309" spans="2:16" x14ac:dyDescent="0.25">
      <c r="B309" s="71"/>
      <c r="C309" s="71"/>
      <c r="D309" s="71"/>
      <c r="E309" s="71"/>
      <c r="F309" s="71"/>
      <c r="G309" s="71"/>
      <c r="H309" s="92"/>
      <c r="I309" s="71"/>
      <c r="J309" s="71"/>
      <c r="K309" s="71"/>
      <c r="L309" s="71"/>
      <c r="M309" s="71"/>
      <c r="N309" s="71"/>
      <c r="O309" s="71"/>
      <c r="P309" s="71"/>
    </row>
    <row r="310" spans="2:16" x14ac:dyDescent="0.25">
      <c r="B310" s="71"/>
      <c r="C310" s="71"/>
      <c r="D310" s="71"/>
      <c r="E310" s="71"/>
      <c r="F310" s="71"/>
      <c r="G310" s="71"/>
      <c r="H310" s="92"/>
      <c r="I310" s="71"/>
      <c r="J310" s="71"/>
      <c r="K310" s="71"/>
      <c r="L310" s="71"/>
      <c r="M310" s="71"/>
      <c r="N310" s="71"/>
      <c r="O310" s="71"/>
      <c r="P310" s="71"/>
    </row>
    <row r="311" spans="2:16" x14ac:dyDescent="0.25">
      <c r="B311" s="71"/>
      <c r="C311" s="71"/>
      <c r="D311" s="71"/>
      <c r="E311" s="71"/>
      <c r="F311" s="71"/>
      <c r="G311" s="71"/>
      <c r="H311" s="92"/>
      <c r="I311" s="71"/>
      <c r="J311" s="71"/>
      <c r="K311" s="71"/>
      <c r="L311" s="71"/>
      <c r="M311" s="71"/>
      <c r="N311" s="71"/>
      <c r="O311" s="71"/>
      <c r="P311" s="71"/>
    </row>
    <row r="312" spans="2:16" x14ac:dyDescent="0.25">
      <c r="B312" s="71"/>
      <c r="C312" s="71"/>
      <c r="D312" s="71"/>
      <c r="E312" s="71"/>
      <c r="F312" s="71"/>
      <c r="G312" s="71"/>
      <c r="H312" s="92"/>
      <c r="I312" s="71"/>
      <c r="J312" s="71"/>
      <c r="K312" s="71"/>
      <c r="L312" s="71"/>
      <c r="M312" s="71"/>
      <c r="N312" s="71"/>
      <c r="O312" s="71"/>
      <c r="P312" s="71"/>
    </row>
    <row r="313" spans="2:16" x14ac:dyDescent="0.25">
      <c r="B313" s="71"/>
      <c r="C313" s="71"/>
      <c r="D313" s="71"/>
      <c r="E313" s="71"/>
      <c r="F313" s="71"/>
      <c r="G313" s="71"/>
      <c r="H313" s="92"/>
      <c r="I313" s="71"/>
      <c r="J313" s="71"/>
      <c r="K313" s="71"/>
      <c r="L313" s="71"/>
      <c r="M313" s="71"/>
      <c r="N313" s="71"/>
      <c r="O313" s="71"/>
      <c r="P313" s="71"/>
    </row>
    <row r="314" spans="2:16" x14ac:dyDescent="0.25">
      <c r="B314" s="71"/>
      <c r="C314" s="71"/>
      <c r="D314" s="71"/>
      <c r="E314" s="71"/>
      <c r="F314" s="71"/>
      <c r="G314" s="71"/>
      <c r="H314" s="92"/>
      <c r="I314" s="71"/>
      <c r="J314" s="71"/>
      <c r="K314" s="71"/>
      <c r="L314" s="71"/>
      <c r="M314" s="71"/>
      <c r="N314" s="71"/>
      <c r="O314" s="71"/>
      <c r="P314" s="71"/>
    </row>
    <row r="315" spans="2:16" x14ac:dyDescent="0.25">
      <c r="B315" s="71"/>
      <c r="C315" s="71"/>
      <c r="D315" s="71"/>
      <c r="E315" s="71"/>
      <c r="F315" s="71"/>
      <c r="G315" s="71"/>
      <c r="H315" s="92"/>
      <c r="I315" s="71"/>
      <c r="J315" s="71"/>
      <c r="K315" s="71"/>
      <c r="L315" s="71"/>
      <c r="M315" s="71"/>
      <c r="N315" s="71"/>
      <c r="O315" s="71"/>
      <c r="P315" s="71"/>
    </row>
    <row r="316" spans="2:16" x14ac:dyDescent="0.25">
      <c r="B316" s="71"/>
      <c r="C316" s="71"/>
      <c r="D316" s="71"/>
      <c r="E316" s="71"/>
      <c r="F316" s="71"/>
      <c r="G316" s="71"/>
      <c r="H316" s="92"/>
      <c r="I316" s="71"/>
      <c r="J316" s="71"/>
      <c r="K316" s="71"/>
      <c r="L316" s="71"/>
      <c r="M316" s="71"/>
      <c r="N316" s="71"/>
      <c r="O316" s="71"/>
      <c r="P316" s="71"/>
    </row>
    <row r="317" spans="2:16" x14ac:dyDescent="0.25">
      <c r="B317" s="71"/>
      <c r="C317" s="71"/>
      <c r="D317" s="71"/>
      <c r="E317" s="71"/>
      <c r="F317" s="71"/>
      <c r="G317" s="71"/>
      <c r="H317" s="92"/>
      <c r="I317" s="71"/>
      <c r="J317" s="71"/>
      <c r="K317" s="71"/>
      <c r="L317" s="71"/>
      <c r="M317" s="71"/>
      <c r="N317" s="71"/>
      <c r="O317" s="71"/>
      <c r="P317" s="71"/>
    </row>
    <row r="318" spans="2:16" x14ac:dyDescent="0.25">
      <c r="B318" s="71"/>
      <c r="C318" s="71"/>
      <c r="D318" s="71"/>
      <c r="E318" s="71"/>
      <c r="F318" s="71"/>
      <c r="G318" s="71"/>
      <c r="H318" s="92"/>
      <c r="I318" s="71"/>
      <c r="J318" s="71"/>
      <c r="K318" s="71"/>
      <c r="L318" s="71"/>
      <c r="M318" s="71"/>
      <c r="N318" s="71"/>
      <c r="O318" s="71"/>
      <c r="P318" s="71"/>
    </row>
    <row r="319" spans="2:16" x14ac:dyDescent="0.25">
      <c r="B319" s="71"/>
      <c r="C319" s="71"/>
      <c r="D319" s="71"/>
      <c r="E319" s="71"/>
      <c r="F319" s="71"/>
      <c r="G319" s="71"/>
      <c r="H319" s="92"/>
      <c r="I319" s="71"/>
      <c r="J319" s="71"/>
      <c r="K319" s="71"/>
      <c r="L319" s="71"/>
      <c r="M319" s="71"/>
      <c r="N319" s="71"/>
      <c r="O319" s="71"/>
      <c r="P319" s="71"/>
    </row>
    <row r="320" spans="2:16" x14ac:dyDescent="0.25">
      <c r="B320" s="71"/>
      <c r="C320" s="71"/>
      <c r="D320" s="71"/>
      <c r="E320" s="71"/>
      <c r="F320" s="71"/>
      <c r="G320" s="71"/>
      <c r="H320" s="92"/>
      <c r="I320" s="71"/>
      <c r="J320" s="71"/>
      <c r="K320" s="71"/>
      <c r="L320" s="71"/>
      <c r="M320" s="71"/>
      <c r="N320" s="71"/>
      <c r="O320" s="71"/>
      <c r="P320" s="71"/>
    </row>
    <row r="321" spans="2:16" x14ac:dyDescent="0.25">
      <c r="B321" s="71"/>
      <c r="C321" s="71"/>
      <c r="D321" s="71"/>
      <c r="E321" s="71"/>
      <c r="F321" s="71"/>
      <c r="G321" s="71"/>
      <c r="H321" s="92"/>
      <c r="I321" s="71"/>
      <c r="J321" s="71"/>
      <c r="K321" s="71"/>
      <c r="L321" s="71"/>
      <c r="M321" s="71"/>
      <c r="N321" s="71"/>
      <c r="O321" s="71"/>
      <c r="P321" s="71"/>
    </row>
    <row r="322" spans="2:16" x14ac:dyDescent="0.25">
      <c r="B322" s="71"/>
      <c r="C322" s="71"/>
      <c r="D322" s="71"/>
      <c r="E322" s="71"/>
      <c r="F322" s="71"/>
      <c r="G322" s="71"/>
      <c r="H322" s="92"/>
      <c r="I322" s="71"/>
      <c r="J322" s="71"/>
      <c r="K322" s="71"/>
      <c r="L322" s="71"/>
      <c r="M322" s="71"/>
      <c r="N322" s="71"/>
      <c r="O322" s="71"/>
      <c r="P322" s="71"/>
    </row>
    <row r="323" spans="2:16" x14ac:dyDescent="0.25">
      <c r="B323" s="71"/>
      <c r="C323" s="71"/>
      <c r="D323" s="71"/>
      <c r="E323" s="71"/>
      <c r="F323" s="71"/>
      <c r="G323" s="71"/>
      <c r="H323" s="92"/>
      <c r="I323" s="71"/>
      <c r="J323" s="71"/>
      <c r="K323" s="71"/>
      <c r="L323" s="71"/>
      <c r="M323" s="71"/>
      <c r="N323" s="71"/>
      <c r="O323" s="71"/>
      <c r="P323" s="71"/>
    </row>
    <row r="324" spans="2:16" x14ac:dyDescent="0.25">
      <c r="B324" s="71"/>
      <c r="C324" s="71"/>
      <c r="D324" s="71"/>
      <c r="E324" s="71"/>
      <c r="F324" s="71"/>
      <c r="G324" s="71"/>
      <c r="H324" s="92"/>
      <c r="I324" s="71"/>
      <c r="J324" s="71"/>
      <c r="K324" s="71"/>
      <c r="L324" s="71"/>
      <c r="M324" s="71"/>
      <c r="N324" s="71"/>
      <c r="O324" s="71"/>
      <c r="P324" s="71"/>
    </row>
    <row r="325" spans="2:16" x14ac:dyDescent="0.25">
      <c r="B325" s="71"/>
      <c r="C325" s="71"/>
      <c r="D325" s="71"/>
      <c r="E325" s="71"/>
      <c r="F325" s="71"/>
      <c r="G325" s="71"/>
      <c r="H325" s="92"/>
      <c r="I325" s="71"/>
      <c r="J325" s="71"/>
      <c r="K325" s="71"/>
      <c r="L325" s="71"/>
      <c r="M325" s="71"/>
      <c r="N325" s="71"/>
      <c r="O325" s="71"/>
      <c r="P325" s="71"/>
    </row>
    <row r="326" spans="2:16" x14ac:dyDescent="0.25">
      <c r="B326" s="71"/>
      <c r="C326" s="71"/>
      <c r="D326" s="71"/>
      <c r="E326" s="71"/>
      <c r="F326" s="71"/>
      <c r="G326" s="71"/>
      <c r="H326" s="92"/>
      <c r="I326" s="71"/>
      <c r="J326" s="71"/>
      <c r="K326" s="71"/>
      <c r="L326" s="71"/>
      <c r="M326" s="71"/>
      <c r="N326" s="71"/>
      <c r="O326" s="71"/>
      <c r="P326" s="71"/>
    </row>
    <row r="327" spans="2:16" x14ac:dyDescent="0.25">
      <c r="B327" s="71"/>
      <c r="C327" s="71"/>
      <c r="D327" s="71"/>
      <c r="E327" s="71"/>
      <c r="F327" s="71"/>
      <c r="G327" s="71"/>
      <c r="H327" s="92"/>
      <c r="I327" s="71"/>
      <c r="J327" s="71"/>
      <c r="K327" s="71"/>
      <c r="L327" s="71"/>
      <c r="M327" s="71"/>
      <c r="N327" s="71"/>
      <c r="O327" s="71"/>
      <c r="P327" s="71"/>
    </row>
    <row r="328" spans="2:16" x14ac:dyDescent="0.25">
      <c r="B328" s="71"/>
      <c r="C328" s="71"/>
      <c r="D328" s="71"/>
      <c r="E328" s="71"/>
      <c r="F328" s="71"/>
      <c r="G328" s="71"/>
      <c r="H328" s="92"/>
      <c r="I328" s="71"/>
      <c r="J328" s="71"/>
      <c r="K328" s="71"/>
      <c r="L328" s="71"/>
      <c r="M328" s="71"/>
      <c r="N328" s="71"/>
      <c r="O328" s="71"/>
      <c r="P328" s="71"/>
    </row>
    <row r="329" spans="2:16" x14ac:dyDescent="0.25">
      <c r="B329" s="71"/>
      <c r="C329" s="71"/>
      <c r="D329" s="71"/>
      <c r="E329" s="71"/>
      <c r="F329" s="71"/>
      <c r="G329" s="71"/>
      <c r="H329" s="92"/>
      <c r="I329" s="71"/>
      <c r="J329" s="71"/>
      <c r="K329" s="71"/>
      <c r="L329" s="71"/>
      <c r="M329" s="71"/>
      <c r="N329" s="71"/>
      <c r="O329" s="71"/>
      <c r="P329" s="71"/>
    </row>
    <row r="330" spans="2:16" x14ac:dyDescent="0.25">
      <c r="B330" s="71"/>
      <c r="C330" s="71"/>
      <c r="D330" s="71"/>
      <c r="E330" s="71"/>
      <c r="F330" s="71"/>
      <c r="G330" s="71"/>
      <c r="H330" s="92"/>
      <c r="I330" s="71"/>
      <c r="J330" s="71"/>
      <c r="K330" s="71"/>
      <c r="L330" s="71"/>
      <c r="M330" s="71"/>
      <c r="N330" s="71"/>
      <c r="O330" s="71"/>
      <c r="P330" s="71"/>
    </row>
    <row r="331" spans="2:16" x14ac:dyDescent="0.25">
      <c r="B331" s="71"/>
      <c r="C331" s="71"/>
      <c r="D331" s="71"/>
      <c r="E331" s="71"/>
      <c r="F331" s="71"/>
      <c r="G331" s="71"/>
      <c r="H331" s="92"/>
      <c r="I331" s="71"/>
      <c r="J331" s="71"/>
      <c r="K331" s="71"/>
      <c r="L331" s="71"/>
      <c r="M331" s="71"/>
      <c r="N331" s="71"/>
      <c r="O331" s="71"/>
      <c r="P331" s="71"/>
    </row>
    <row r="332" spans="2:16" x14ac:dyDescent="0.25">
      <c r="B332" s="71"/>
      <c r="C332" s="71"/>
      <c r="D332" s="71"/>
      <c r="E332" s="71"/>
      <c r="F332" s="71"/>
      <c r="G332" s="71"/>
      <c r="H332" s="92"/>
      <c r="I332" s="71"/>
      <c r="J332" s="71"/>
      <c r="K332" s="71"/>
      <c r="L332" s="71"/>
      <c r="M332" s="71"/>
      <c r="N332" s="71"/>
      <c r="O332" s="71"/>
      <c r="P332" s="71"/>
    </row>
    <row r="333" spans="2:16" x14ac:dyDescent="0.25">
      <c r="B333" s="71"/>
      <c r="C333" s="71"/>
      <c r="D333" s="71"/>
      <c r="E333" s="71"/>
      <c r="F333" s="71"/>
      <c r="G333" s="71"/>
      <c r="H333" s="92"/>
      <c r="I333" s="71"/>
      <c r="J333" s="71"/>
      <c r="K333" s="71"/>
      <c r="L333" s="71"/>
      <c r="M333" s="71"/>
      <c r="N333" s="71"/>
      <c r="O333" s="71"/>
      <c r="P333" s="71"/>
    </row>
    <row r="334" spans="2:16" x14ac:dyDescent="0.25">
      <c r="B334" s="71"/>
      <c r="C334" s="71"/>
      <c r="D334" s="71"/>
      <c r="E334" s="71"/>
      <c r="F334" s="71"/>
      <c r="G334" s="71"/>
      <c r="H334" s="92"/>
      <c r="I334" s="71"/>
      <c r="J334" s="71"/>
      <c r="K334" s="71"/>
      <c r="L334" s="71"/>
      <c r="M334" s="71"/>
      <c r="N334" s="71"/>
      <c r="O334" s="71"/>
      <c r="P334" s="71"/>
    </row>
    <row r="335" spans="2:16" x14ac:dyDescent="0.25">
      <c r="B335" s="71"/>
      <c r="C335" s="71"/>
      <c r="D335" s="71"/>
      <c r="E335" s="71"/>
      <c r="F335" s="71"/>
      <c r="G335" s="71"/>
      <c r="H335" s="92"/>
      <c r="I335" s="71"/>
      <c r="J335" s="71"/>
      <c r="K335" s="71"/>
      <c r="L335" s="71"/>
      <c r="M335" s="71"/>
      <c r="N335" s="71"/>
      <c r="O335" s="71"/>
      <c r="P335" s="71"/>
    </row>
    <row r="336" spans="2:16" x14ac:dyDescent="0.25">
      <c r="B336" s="71"/>
      <c r="C336" s="71"/>
      <c r="D336" s="71"/>
      <c r="E336" s="71"/>
      <c r="F336" s="71"/>
      <c r="G336" s="71"/>
      <c r="H336" s="92"/>
      <c r="I336" s="71"/>
      <c r="J336" s="71"/>
      <c r="K336" s="71"/>
      <c r="L336" s="71"/>
      <c r="M336" s="71"/>
      <c r="N336" s="71"/>
      <c r="O336" s="71"/>
      <c r="P336" s="71"/>
    </row>
    <row r="337" spans="2:16" x14ac:dyDescent="0.25">
      <c r="B337" s="71"/>
      <c r="C337" s="71"/>
      <c r="D337" s="71"/>
      <c r="E337" s="71"/>
      <c r="F337" s="71"/>
      <c r="G337" s="71"/>
      <c r="H337" s="92"/>
      <c r="I337" s="71"/>
      <c r="J337" s="71"/>
      <c r="K337" s="71"/>
      <c r="L337" s="71"/>
      <c r="M337" s="71"/>
      <c r="N337" s="71"/>
      <c r="O337" s="71"/>
      <c r="P337" s="71"/>
    </row>
    <row r="338" spans="2:16" x14ac:dyDescent="0.25">
      <c r="B338" s="71"/>
      <c r="C338" s="71"/>
      <c r="D338" s="71"/>
      <c r="E338" s="71"/>
      <c r="F338" s="71"/>
      <c r="G338" s="71"/>
      <c r="H338" s="92"/>
      <c r="I338" s="71"/>
      <c r="J338" s="71"/>
      <c r="K338" s="71"/>
      <c r="L338" s="71"/>
      <c r="M338" s="71"/>
      <c r="N338" s="71"/>
      <c r="O338" s="71"/>
      <c r="P338" s="71"/>
    </row>
    <row r="339" spans="2:16" x14ac:dyDescent="0.25">
      <c r="B339" s="71"/>
      <c r="C339" s="71"/>
      <c r="D339" s="71"/>
      <c r="E339" s="71"/>
      <c r="F339" s="71"/>
      <c r="G339" s="71"/>
      <c r="H339" s="92"/>
      <c r="I339" s="71"/>
      <c r="J339" s="71"/>
      <c r="K339" s="71"/>
      <c r="L339" s="71"/>
      <c r="M339" s="71"/>
      <c r="N339" s="71"/>
      <c r="O339" s="71"/>
      <c r="P339" s="71"/>
    </row>
    <row r="340" spans="2:16" x14ac:dyDescent="0.25">
      <c r="B340" s="71"/>
      <c r="C340" s="71"/>
      <c r="D340" s="71"/>
      <c r="E340" s="71"/>
      <c r="F340" s="71"/>
      <c r="G340" s="71"/>
      <c r="H340" s="92"/>
      <c r="I340" s="71"/>
      <c r="J340" s="71"/>
      <c r="K340" s="71"/>
      <c r="L340" s="71"/>
      <c r="M340" s="71"/>
      <c r="N340" s="71"/>
      <c r="O340" s="71"/>
      <c r="P340" s="71"/>
    </row>
    <row r="341" spans="2:16" x14ac:dyDescent="0.25">
      <c r="B341" s="71"/>
      <c r="C341" s="71"/>
      <c r="D341" s="71"/>
      <c r="E341" s="71"/>
      <c r="F341" s="71"/>
      <c r="G341" s="71"/>
      <c r="H341" s="92"/>
      <c r="I341" s="71"/>
      <c r="J341" s="71"/>
      <c r="K341" s="71"/>
      <c r="L341" s="71"/>
      <c r="M341" s="71"/>
      <c r="N341" s="71"/>
      <c r="O341" s="71"/>
      <c r="P341" s="71"/>
    </row>
    <row r="342" spans="2:16" x14ac:dyDescent="0.25">
      <c r="B342" s="71"/>
      <c r="C342" s="71"/>
      <c r="D342" s="71"/>
      <c r="E342" s="71"/>
      <c r="F342" s="71"/>
      <c r="G342" s="71"/>
      <c r="H342" s="92"/>
      <c r="I342" s="71"/>
      <c r="J342" s="71"/>
      <c r="K342" s="71"/>
      <c r="L342" s="71"/>
      <c r="M342" s="71"/>
      <c r="N342" s="71"/>
      <c r="O342" s="71"/>
      <c r="P342" s="71"/>
    </row>
    <row r="343" spans="2:16" x14ac:dyDescent="0.25">
      <c r="B343" s="71"/>
      <c r="C343" s="71"/>
      <c r="D343" s="71"/>
      <c r="E343" s="71"/>
      <c r="F343" s="71"/>
      <c r="G343" s="71"/>
      <c r="H343" s="92"/>
      <c r="I343" s="71"/>
      <c r="J343" s="71"/>
      <c r="K343" s="71"/>
      <c r="L343" s="71"/>
      <c r="M343" s="71"/>
      <c r="N343" s="71"/>
      <c r="O343" s="71"/>
      <c r="P343" s="71"/>
    </row>
    <row r="344" spans="2:16" x14ac:dyDescent="0.25">
      <c r="B344" s="71"/>
      <c r="C344" s="71"/>
      <c r="D344" s="71"/>
      <c r="E344" s="71"/>
      <c r="F344" s="71"/>
      <c r="G344" s="71"/>
      <c r="H344" s="92"/>
      <c r="I344" s="71"/>
      <c r="J344" s="71"/>
      <c r="K344" s="71"/>
      <c r="L344" s="71"/>
      <c r="M344" s="71"/>
      <c r="N344" s="71"/>
      <c r="O344" s="71"/>
      <c r="P344" s="71"/>
    </row>
    <row r="345" spans="2:16" x14ac:dyDescent="0.25">
      <c r="B345" s="71"/>
      <c r="C345" s="71"/>
      <c r="D345" s="71"/>
      <c r="E345" s="71"/>
      <c r="F345" s="71"/>
      <c r="G345" s="71"/>
      <c r="H345" s="92"/>
      <c r="I345" s="71"/>
      <c r="J345" s="71"/>
      <c r="K345" s="71"/>
      <c r="L345" s="71"/>
      <c r="M345" s="71"/>
      <c r="N345" s="71"/>
      <c r="O345" s="71"/>
      <c r="P345" s="71"/>
    </row>
    <row r="346" spans="2:16" x14ac:dyDescent="0.25">
      <c r="B346" s="71"/>
      <c r="C346" s="71"/>
      <c r="D346" s="71"/>
      <c r="E346" s="71"/>
      <c r="F346" s="71"/>
      <c r="G346" s="71"/>
      <c r="H346" s="92"/>
      <c r="I346" s="71"/>
      <c r="J346" s="71"/>
      <c r="K346" s="71"/>
      <c r="L346" s="71"/>
      <c r="M346" s="71"/>
      <c r="N346" s="71"/>
      <c r="O346" s="71"/>
      <c r="P346" s="71"/>
    </row>
    <row r="347" spans="2:16" x14ac:dyDescent="0.25">
      <c r="B347" s="71"/>
      <c r="C347" s="71"/>
      <c r="D347" s="71"/>
      <c r="E347" s="71"/>
      <c r="F347" s="71"/>
      <c r="G347" s="71"/>
      <c r="H347" s="92"/>
      <c r="I347" s="71"/>
      <c r="J347" s="71"/>
      <c r="K347" s="71"/>
      <c r="L347" s="71"/>
      <c r="M347" s="71"/>
      <c r="N347" s="71"/>
      <c r="O347" s="71"/>
      <c r="P347" s="71"/>
    </row>
    <row r="348" spans="2:16" x14ac:dyDescent="0.25">
      <c r="B348" s="71"/>
      <c r="C348" s="71"/>
      <c r="D348" s="71"/>
      <c r="E348" s="71"/>
      <c r="F348" s="71"/>
      <c r="G348" s="71"/>
      <c r="H348" s="92"/>
      <c r="I348" s="71"/>
      <c r="J348" s="71"/>
      <c r="K348" s="71"/>
      <c r="L348" s="71"/>
      <c r="M348" s="71"/>
      <c r="N348" s="71"/>
      <c r="O348" s="71"/>
      <c r="P348" s="71"/>
    </row>
    <row r="349" spans="2:16" x14ac:dyDescent="0.25">
      <c r="B349" s="71"/>
      <c r="C349" s="71"/>
      <c r="D349" s="71"/>
      <c r="E349" s="71"/>
      <c r="F349" s="71"/>
      <c r="G349" s="71"/>
      <c r="H349" s="92"/>
      <c r="I349" s="71"/>
      <c r="J349" s="71"/>
      <c r="K349" s="71"/>
      <c r="L349" s="71"/>
      <c r="M349" s="71"/>
      <c r="N349" s="71"/>
      <c r="O349" s="71"/>
      <c r="P349" s="71"/>
    </row>
    <row r="350" spans="2:16" x14ac:dyDescent="0.25">
      <c r="B350" s="71"/>
      <c r="C350" s="71"/>
      <c r="D350" s="71"/>
      <c r="E350" s="71"/>
      <c r="F350" s="71"/>
      <c r="G350" s="71"/>
      <c r="H350" s="92"/>
      <c r="I350" s="71"/>
      <c r="J350" s="71"/>
      <c r="K350" s="71"/>
      <c r="L350" s="71"/>
      <c r="M350" s="71"/>
      <c r="N350" s="71"/>
      <c r="O350" s="71"/>
      <c r="P350" s="71"/>
    </row>
    <row r="351" spans="2:16" x14ac:dyDescent="0.25">
      <c r="B351" s="71"/>
      <c r="C351" s="71"/>
      <c r="D351" s="71"/>
      <c r="E351" s="71"/>
      <c r="F351" s="71"/>
      <c r="G351" s="71"/>
      <c r="H351" s="92"/>
      <c r="I351" s="71"/>
      <c r="J351" s="71"/>
      <c r="K351" s="71"/>
      <c r="L351" s="71"/>
      <c r="M351" s="71"/>
      <c r="N351" s="71"/>
      <c r="O351" s="71"/>
      <c r="P351" s="71"/>
    </row>
    <row r="352" spans="2:16" x14ac:dyDescent="0.25">
      <c r="B352" s="71"/>
      <c r="C352" s="71"/>
      <c r="D352" s="71"/>
      <c r="E352" s="71"/>
      <c r="F352" s="71"/>
      <c r="G352" s="71"/>
      <c r="H352" s="92"/>
      <c r="I352" s="71"/>
      <c r="J352" s="71"/>
      <c r="K352" s="71"/>
      <c r="L352" s="71"/>
      <c r="M352" s="71"/>
      <c r="N352" s="71"/>
      <c r="O352" s="71"/>
      <c r="P352" s="71"/>
    </row>
    <row r="353" spans="2:16" x14ac:dyDescent="0.25">
      <c r="B353" s="71"/>
      <c r="C353" s="71"/>
      <c r="D353" s="71"/>
      <c r="E353" s="71"/>
      <c r="F353" s="71"/>
      <c r="G353" s="71"/>
      <c r="H353" s="92"/>
      <c r="I353" s="71"/>
      <c r="J353" s="71"/>
      <c r="K353" s="71"/>
      <c r="L353" s="71"/>
      <c r="M353" s="71"/>
      <c r="N353" s="71"/>
      <c r="O353" s="71"/>
      <c r="P353" s="71"/>
    </row>
    <row r="354" spans="2:16" x14ac:dyDescent="0.25">
      <c r="B354" s="71"/>
      <c r="C354" s="71"/>
      <c r="D354" s="71"/>
      <c r="E354" s="71"/>
      <c r="F354" s="71"/>
      <c r="G354" s="71"/>
      <c r="H354" s="92"/>
      <c r="I354" s="71"/>
      <c r="J354" s="71"/>
      <c r="K354" s="71"/>
      <c r="L354" s="71"/>
      <c r="M354" s="71"/>
      <c r="N354" s="71"/>
      <c r="O354" s="71"/>
      <c r="P354" s="71"/>
    </row>
    <row r="355" spans="2:16" x14ac:dyDescent="0.25">
      <c r="B355" s="71"/>
      <c r="C355" s="71"/>
      <c r="D355" s="71"/>
      <c r="E355" s="71"/>
      <c r="F355" s="71"/>
      <c r="G355" s="71"/>
      <c r="H355" s="92"/>
      <c r="I355" s="71"/>
      <c r="J355" s="71"/>
      <c r="K355" s="71"/>
      <c r="L355" s="71"/>
      <c r="M355" s="71"/>
      <c r="N355" s="71"/>
      <c r="O355" s="71"/>
      <c r="P355" s="71"/>
    </row>
    <row r="356" spans="2:16" x14ac:dyDescent="0.25">
      <c r="B356" s="71"/>
      <c r="C356" s="71"/>
      <c r="D356" s="71"/>
      <c r="E356" s="71"/>
      <c r="F356" s="71"/>
      <c r="G356" s="71"/>
      <c r="H356" s="92"/>
      <c r="I356" s="71"/>
      <c r="J356" s="71"/>
      <c r="K356" s="71"/>
      <c r="L356" s="71"/>
      <c r="M356" s="71"/>
      <c r="N356" s="71"/>
      <c r="O356" s="71"/>
      <c r="P356" s="71"/>
    </row>
    <row r="357" spans="2:16" x14ac:dyDescent="0.25">
      <c r="B357" s="71"/>
      <c r="C357" s="71"/>
      <c r="D357" s="71"/>
      <c r="E357" s="71"/>
      <c r="F357" s="71"/>
      <c r="G357" s="71"/>
      <c r="H357" s="92"/>
      <c r="I357" s="71"/>
      <c r="J357" s="71"/>
      <c r="K357" s="71"/>
      <c r="L357" s="71"/>
      <c r="M357" s="71"/>
      <c r="N357" s="71"/>
      <c r="O357" s="71"/>
      <c r="P357" s="71"/>
    </row>
    <row r="358" spans="2:16" x14ac:dyDescent="0.25">
      <c r="B358" s="71"/>
      <c r="C358" s="71"/>
      <c r="D358" s="71"/>
      <c r="E358" s="71"/>
      <c r="F358" s="71"/>
      <c r="G358" s="71"/>
      <c r="H358" s="92"/>
      <c r="I358" s="71"/>
      <c r="J358" s="71"/>
      <c r="K358" s="71"/>
      <c r="L358" s="71"/>
      <c r="M358" s="71"/>
      <c r="N358" s="71"/>
      <c r="O358" s="71"/>
      <c r="P358" s="71"/>
    </row>
    <row r="359" spans="2:16" x14ac:dyDescent="0.25">
      <c r="B359" s="71"/>
      <c r="C359" s="71"/>
      <c r="D359" s="71"/>
      <c r="E359" s="71"/>
      <c r="F359" s="71"/>
      <c r="G359" s="71"/>
      <c r="H359" s="92"/>
      <c r="I359" s="71"/>
      <c r="J359" s="71"/>
      <c r="K359" s="71"/>
      <c r="L359" s="71"/>
      <c r="M359" s="71"/>
      <c r="N359" s="71"/>
      <c r="O359" s="71"/>
      <c r="P359" s="71"/>
    </row>
    <row r="360" spans="2:16" x14ac:dyDescent="0.25">
      <c r="B360" s="71"/>
      <c r="C360" s="71"/>
      <c r="D360" s="71"/>
      <c r="E360" s="71"/>
      <c r="F360" s="71"/>
      <c r="G360" s="71"/>
      <c r="H360" s="92"/>
      <c r="I360" s="71"/>
      <c r="J360" s="71"/>
      <c r="K360" s="71"/>
      <c r="L360" s="71"/>
      <c r="M360" s="71"/>
      <c r="N360" s="71"/>
      <c r="O360" s="71"/>
      <c r="P360" s="71"/>
    </row>
    <row r="361" spans="2:16" x14ac:dyDescent="0.25">
      <c r="B361" s="71"/>
      <c r="C361" s="71"/>
      <c r="D361" s="71"/>
      <c r="E361" s="71"/>
      <c r="F361" s="71"/>
      <c r="G361" s="71"/>
      <c r="H361" s="92"/>
      <c r="I361" s="71"/>
      <c r="J361" s="71"/>
      <c r="K361" s="71"/>
      <c r="L361" s="71"/>
      <c r="M361" s="71"/>
      <c r="N361" s="71"/>
      <c r="O361" s="71"/>
      <c r="P361" s="71"/>
    </row>
    <row r="362" spans="2:16" x14ac:dyDescent="0.25">
      <c r="B362" s="71"/>
      <c r="C362" s="71"/>
      <c r="D362" s="71"/>
      <c r="E362" s="71"/>
      <c r="F362" s="71"/>
      <c r="G362" s="71"/>
      <c r="H362" s="92"/>
      <c r="I362" s="71"/>
      <c r="J362" s="71"/>
      <c r="K362" s="71"/>
      <c r="L362" s="71"/>
      <c r="M362" s="71"/>
      <c r="N362" s="71"/>
      <c r="O362" s="71"/>
      <c r="P362" s="71"/>
    </row>
    <row r="363" spans="2:16" x14ac:dyDescent="0.25">
      <c r="B363" s="71"/>
      <c r="C363" s="71"/>
      <c r="D363" s="71"/>
      <c r="E363" s="71"/>
      <c r="F363" s="71"/>
      <c r="G363" s="71"/>
      <c r="H363" s="92"/>
      <c r="I363" s="71"/>
      <c r="J363" s="71"/>
      <c r="K363" s="71"/>
      <c r="L363" s="71"/>
      <c r="M363" s="71"/>
      <c r="N363" s="71"/>
      <c r="O363" s="71"/>
      <c r="P363" s="71"/>
    </row>
    <row r="364" spans="2:16" x14ac:dyDescent="0.25">
      <c r="B364" s="71"/>
      <c r="C364" s="71"/>
      <c r="D364" s="71"/>
      <c r="E364" s="71"/>
      <c r="F364" s="71"/>
      <c r="G364" s="71"/>
      <c r="H364" s="92"/>
      <c r="I364" s="71"/>
      <c r="J364" s="71"/>
      <c r="K364" s="71"/>
      <c r="L364" s="71"/>
      <c r="M364" s="71"/>
      <c r="N364" s="71"/>
      <c r="O364" s="71"/>
      <c r="P364" s="71"/>
    </row>
    <row r="365" spans="2:16" x14ac:dyDescent="0.25">
      <c r="B365" s="71"/>
      <c r="C365" s="71"/>
      <c r="D365" s="71"/>
      <c r="E365" s="71"/>
      <c r="F365" s="71"/>
      <c r="G365" s="71"/>
      <c r="H365" s="92"/>
      <c r="I365" s="71"/>
      <c r="J365" s="71"/>
      <c r="K365" s="71"/>
      <c r="L365" s="71"/>
      <c r="M365" s="71"/>
      <c r="N365" s="71"/>
      <c r="O365" s="71"/>
      <c r="P365" s="71"/>
    </row>
    <row r="366" spans="2:16" x14ac:dyDescent="0.25">
      <c r="B366" s="71"/>
      <c r="C366" s="71"/>
      <c r="D366" s="71"/>
      <c r="E366" s="71"/>
      <c r="F366" s="71"/>
      <c r="G366" s="71"/>
      <c r="H366" s="92"/>
      <c r="I366" s="71"/>
      <c r="J366" s="71"/>
      <c r="K366" s="71"/>
      <c r="L366" s="71"/>
      <c r="M366" s="71"/>
      <c r="N366" s="71"/>
      <c r="O366" s="71"/>
      <c r="P366" s="71"/>
    </row>
    <row r="367" spans="2:16" x14ac:dyDescent="0.25">
      <c r="B367" s="71"/>
      <c r="C367" s="71"/>
      <c r="D367" s="71"/>
      <c r="E367" s="71"/>
      <c r="F367" s="71"/>
      <c r="G367" s="71"/>
      <c r="H367" s="92"/>
      <c r="I367" s="71"/>
      <c r="J367" s="71"/>
      <c r="K367" s="71"/>
      <c r="L367" s="71"/>
      <c r="M367" s="71"/>
      <c r="N367" s="71"/>
      <c r="O367" s="71"/>
      <c r="P367" s="71"/>
    </row>
    <row r="368" spans="2:16" x14ac:dyDescent="0.25">
      <c r="B368" s="71"/>
      <c r="C368" s="71"/>
      <c r="D368" s="71"/>
      <c r="E368" s="71"/>
      <c r="F368" s="71"/>
      <c r="G368" s="71"/>
      <c r="H368" s="92"/>
      <c r="I368" s="71"/>
      <c r="J368" s="71"/>
      <c r="K368" s="71"/>
      <c r="L368" s="71"/>
      <c r="M368" s="71"/>
      <c r="N368" s="71"/>
      <c r="O368" s="71"/>
      <c r="P368" s="71"/>
    </row>
    <row r="369" spans="2:16" x14ac:dyDescent="0.25">
      <c r="B369" s="71"/>
      <c r="C369" s="71"/>
      <c r="D369" s="71"/>
      <c r="E369" s="71"/>
      <c r="F369" s="71"/>
      <c r="G369" s="71"/>
      <c r="H369" s="92"/>
      <c r="I369" s="71"/>
      <c r="J369" s="71"/>
      <c r="K369" s="71"/>
      <c r="L369" s="71"/>
      <c r="M369" s="71"/>
      <c r="N369" s="71"/>
      <c r="O369" s="71"/>
      <c r="P369" s="71"/>
    </row>
    <row r="370" spans="2:16" x14ac:dyDescent="0.25">
      <c r="B370" s="71"/>
      <c r="C370" s="71"/>
      <c r="D370" s="71"/>
      <c r="E370" s="71"/>
      <c r="F370" s="71"/>
      <c r="G370" s="71"/>
      <c r="H370" s="92"/>
      <c r="I370" s="71"/>
      <c r="J370" s="71"/>
      <c r="K370" s="71"/>
      <c r="L370" s="71"/>
      <c r="M370" s="71"/>
      <c r="N370" s="71"/>
      <c r="O370" s="71"/>
      <c r="P370" s="71"/>
    </row>
    <row r="371" spans="2:16" x14ac:dyDescent="0.25">
      <c r="B371" s="71"/>
      <c r="C371" s="71"/>
      <c r="D371" s="71"/>
      <c r="E371" s="71"/>
      <c r="F371" s="71"/>
      <c r="G371" s="71"/>
      <c r="H371" s="92"/>
      <c r="I371" s="71"/>
      <c r="J371" s="71"/>
      <c r="K371" s="71"/>
      <c r="L371" s="71"/>
      <c r="M371" s="71"/>
      <c r="N371" s="71"/>
      <c r="O371" s="71"/>
      <c r="P371" s="71"/>
    </row>
    <row r="372" spans="2:16" x14ac:dyDescent="0.25">
      <c r="B372" s="71"/>
      <c r="C372" s="71"/>
      <c r="D372" s="71"/>
      <c r="E372" s="71"/>
      <c r="F372" s="71"/>
      <c r="G372" s="71"/>
      <c r="H372" s="92"/>
      <c r="I372" s="71"/>
      <c r="J372" s="71"/>
      <c r="K372" s="71"/>
      <c r="L372" s="71"/>
      <c r="M372" s="71"/>
      <c r="N372" s="71"/>
      <c r="O372" s="71"/>
      <c r="P372" s="71"/>
    </row>
    <row r="373" spans="2:16" x14ac:dyDescent="0.25">
      <c r="B373" s="71"/>
      <c r="C373" s="71"/>
      <c r="D373" s="71"/>
      <c r="E373" s="71"/>
      <c r="F373" s="71"/>
      <c r="G373" s="71"/>
      <c r="H373" s="92"/>
      <c r="I373" s="71"/>
      <c r="J373" s="71"/>
      <c r="K373" s="71"/>
      <c r="L373" s="71"/>
      <c r="M373" s="71"/>
      <c r="N373" s="71"/>
      <c r="O373" s="71"/>
      <c r="P373" s="71"/>
    </row>
    <row r="374" spans="2:16" x14ac:dyDescent="0.25">
      <c r="B374" s="71"/>
      <c r="C374" s="71"/>
      <c r="D374" s="71"/>
      <c r="E374" s="71"/>
      <c r="F374" s="71"/>
      <c r="G374" s="71"/>
      <c r="H374" s="92"/>
      <c r="I374" s="71"/>
      <c r="J374" s="71"/>
      <c r="K374" s="71"/>
      <c r="L374" s="71"/>
      <c r="M374" s="71"/>
      <c r="N374" s="71"/>
      <c r="O374" s="71"/>
      <c r="P374" s="71"/>
    </row>
    <row r="375" spans="2:16" x14ac:dyDescent="0.25">
      <c r="B375" s="71"/>
      <c r="C375" s="71"/>
      <c r="D375" s="71"/>
      <c r="E375" s="71"/>
      <c r="F375" s="71"/>
      <c r="G375" s="71"/>
      <c r="H375" s="92"/>
      <c r="I375" s="71"/>
      <c r="J375" s="71"/>
      <c r="K375" s="71"/>
      <c r="L375" s="71"/>
      <c r="M375" s="71"/>
      <c r="N375" s="71"/>
      <c r="O375" s="71"/>
      <c r="P375" s="71"/>
    </row>
    <row r="376" spans="2:16" x14ac:dyDescent="0.25">
      <c r="B376" s="71"/>
      <c r="C376" s="71"/>
      <c r="D376" s="71"/>
      <c r="E376" s="71"/>
      <c r="F376" s="71"/>
      <c r="G376" s="71"/>
      <c r="H376" s="92"/>
      <c r="I376" s="71"/>
      <c r="J376" s="71"/>
      <c r="K376" s="71"/>
      <c r="L376" s="71"/>
      <c r="M376" s="71"/>
      <c r="N376" s="71"/>
      <c r="O376" s="71"/>
      <c r="P376" s="71"/>
    </row>
    <row r="377" spans="2:16" x14ac:dyDescent="0.25">
      <c r="B377" s="71"/>
      <c r="C377" s="71"/>
      <c r="D377" s="71"/>
      <c r="E377" s="71"/>
      <c r="F377" s="71"/>
      <c r="G377" s="71"/>
      <c r="H377" s="92"/>
      <c r="I377" s="71"/>
      <c r="J377" s="71"/>
      <c r="K377" s="71"/>
      <c r="L377" s="71"/>
      <c r="M377" s="71"/>
      <c r="N377" s="71"/>
      <c r="O377" s="71"/>
      <c r="P377" s="71"/>
    </row>
    <row r="378" spans="2:16" x14ac:dyDescent="0.25">
      <c r="B378" s="71"/>
      <c r="C378" s="71"/>
      <c r="D378" s="71"/>
      <c r="E378" s="71"/>
      <c r="F378" s="71"/>
      <c r="G378" s="71"/>
      <c r="H378" s="92"/>
      <c r="I378" s="71"/>
      <c r="J378" s="71"/>
      <c r="K378" s="71"/>
      <c r="L378" s="71"/>
      <c r="M378" s="71"/>
      <c r="N378" s="71"/>
      <c r="O378" s="71"/>
      <c r="P378" s="71"/>
    </row>
    <row r="379" spans="2:16" x14ac:dyDescent="0.25">
      <c r="B379" s="71"/>
      <c r="C379" s="71"/>
      <c r="D379" s="71"/>
      <c r="E379" s="71"/>
      <c r="F379" s="71"/>
      <c r="G379" s="71"/>
      <c r="H379" s="92"/>
      <c r="I379" s="71"/>
      <c r="J379" s="71"/>
      <c r="K379" s="71"/>
      <c r="L379" s="71"/>
      <c r="M379" s="71"/>
      <c r="N379" s="71"/>
      <c r="O379" s="71"/>
      <c r="P379" s="71"/>
    </row>
    <row r="380" spans="2:16" x14ac:dyDescent="0.25">
      <c r="B380" s="71"/>
      <c r="C380" s="71"/>
      <c r="D380" s="71"/>
      <c r="E380" s="71"/>
      <c r="F380" s="71"/>
      <c r="G380" s="71"/>
      <c r="H380" s="92"/>
      <c r="I380" s="71"/>
      <c r="J380" s="71"/>
      <c r="K380" s="71"/>
      <c r="L380" s="71"/>
      <c r="M380" s="71"/>
      <c r="N380" s="71"/>
      <c r="O380" s="71"/>
      <c r="P380" s="71"/>
    </row>
    <row r="381" spans="2:16" x14ac:dyDescent="0.25">
      <c r="B381" s="71"/>
      <c r="C381" s="71"/>
      <c r="D381" s="71"/>
      <c r="E381" s="71"/>
      <c r="F381" s="71"/>
      <c r="G381" s="71"/>
      <c r="H381" s="92"/>
      <c r="I381" s="71"/>
      <c r="J381" s="71"/>
      <c r="K381" s="71"/>
      <c r="L381" s="71"/>
      <c r="M381" s="71"/>
      <c r="N381" s="71"/>
      <c r="O381" s="71"/>
      <c r="P381" s="71"/>
    </row>
    <row r="382" spans="2:16" x14ac:dyDescent="0.25">
      <c r="B382" s="71"/>
      <c r="C382" s="71"/>
      <c r="D382" s="71"/>
      <c r="E382" s="71"/>
      <c r="F382" s="71"/>
      <c r="G382" s="71"/>
      <c r="H382" s="92"/>
      <c r="I382" s="71"/>
      <c r="J382" s="71"/>
      <c r="K382" s="71"/>
      <c r="L382" s="71"/>
      <c r="M382" s="71"/>
      <c r="N382" s="71"/>
      <c r="O382" s="71"/>
      <c r="P382" s="71"/>
    </row>
    <row r="383" spans="2:16" x14ac:dyDescent="0.25">
      <c r="B383" s="71"/>
      <c r="C383" s="71"/>
      <c r="D383" s="71"/>
      <c r="E383" s="71"/>
      <c r="F383" s="71"/>
      <c r="G383" s="71"/>
      <c r="H383" s="92"/>
      <c r="I383" s="71"/>
      <c r="J383" s="71"/>
      <c r="K383" s="71"/>
      <c r="L383" s="71"/>
      <c r="M383" s="71"/>
      <c r="N383" s="71"/>
      <c r="O383" s="71"/>
      <c r="P383" s="71"/>
    </row>
    <row r="384" spans="2:16" x14ac:dyDescent="0.25">
      <c r="B384" s="71"/>
      <c r="C384" s="71"/>
      <c r="D384" s="71"/>
      <c r="E384" s="71"/>
      <c r="F384" s="71"/>
      <c r="G384" s="71"/>
      <c r="H384" s="92"/>
      <c r="I384" s="71"/>
      <c r="J384" s="71"/>
      <c r="K384" s="71"/>
      <c r="L384" s="71"/>
      <c r="M384" s="71"/>
      <c r="N384" s="71"/>
      <c r="O384" s="71"/>
      <c r="P384" s="71"/>
    </row>
    <row r="385" spans="2:16" x14ac:dyDescent="0.25">
      <c r="B385" s="71"/>
      <c r="C385" s="71"/>
      <c r="D385" s="71"/>
      <c r="E385" s="71"/>
      <c r="F385" s="71"/>
      <c r="G385" s="71"/>
      <c r="H385" s="92"/>
      <c r="I385" s="71"/>
      <c r="J385" s="71"/>
      <c r="K385" s="71"/>
      <c r="L385" s="71"/>
      <c r="M385" s="71"/>
      <c r="N385" s="71"/>
      <c r="O385" s="71"/>
      <c r="P385" s="71"/>
    </row>
    <row r="386" spans="2:16" x14ac:dyDescent="0.25">
      <c r="B386" s="71"/>
      <c r="C386" s="71"/>
      <c r="D386" s="71"/>
      <c r="E386" s="71"/>
      <c r="F386" s="71"/>
      <c r="G386" s="71"/>
      <c r="H386" s="92"/>
      <c r="I386" s="71"/>
      <c r="J386" s="71"/>
      <c r="K386" s="71"/>
      <c r="L386" s="71"/>
      <c r="M386" s="71"/>
      <c r="N386" s="71"/>
      <c r="O386" s="71"/>
      <c r="P386" s="71"/>
    </row>
    <row r="387" spans="2:16" x14ac:dyDescent="0.25">
      <c r="B387" s="71"/>
      <c r="C387" s="71"/>
      <c r="D387" s="71"/>
      <c r="E387" s="71"/>
      <c r="F387" s="71"/>
      <c r="G387" s="71"/>
      <c r="H387" s="92"/>
      <c r="I387" s="71"/>
      <c r="J387" s="71"/>
      <c r="K387" s="71"/>
      <c r="L387" s="71"/>
      <c r="M387" s="71"/>
      <c r="N387" s="71"/>
      <c r="O387" s="71"/>
      <c r="P387" s="71"/>
    </row>
    <row r="388" spans="2:16" x14ac:dyDescent="0.25">
      <c r="B388" s="71"/>
      <c r="C388" s="71"/>
      <c r="D388" s="71"/>
      <c r="E388" s="71"/>
      <c r="F388" s="71"/>
      <c r="G388" s="71"/>
      <c r="H388" s="92"/>
      <c r="I388" s="71"/>
      <c r="J388" s="71"/>
      <c r="K388" s="71"/>
      <c r="L388" s="71"/>
      <c r="M388" s="71"/>
      <c r="N388" s="71"/>
      <c r="O388" s="71"/>
      <c r="P388" s="71"/>
    </row>
    <row r="389" spans="2:16" x14ac:dyDescent="0.25">
      <c r="B389" s="71"/>
      <c r="C389" s="71"/>
      <c r="D389" s="71"/>
      <c r="E389" s="71"/>
      <c r="F389" s="71"/>
      <c r="G389" s="71"/>
      <c r="H389" s="92"/>
      <c r="I389" s="71"/>
      <c r="J389" s="71"/>
      <c r="K389" s="71"/>
      <c r="L389" s="71"/>
      <c r="M389" s="71"/>
      <c r="N389" s="71"/>
      <c r="O389" s="71"/>
      <c r="P389" s="71"/>
    </row>
    <row r="390" spans="2:16" x14ac:dyDescent="0.25">
      <c r="B390" s="71"/>
      <c r="C390" s="71"/>
      <c r="D390" s="71"/>
      <c r="E390" s="71"/>
      <c r="F390" s="71"/>
      <c r="G390" s="71"/>
      <c r="H390" s="92"/>
      <c r="I390" s="71"/>
      <c r="J390" s="71"/>
      <c r="K390" s="71"/>
      <c r="L390" s="71"/>
      <c r="M390" s="71"/>
      <c r="N390" s="71"/>
      <c r="O390" s="71"/>
      <c r="P390" s="71"/>
    </row>
    <row r="391" spans="2:16" x14ac:dyDescent="0.25">
      <c r="B391" s="71"/>
      <c r="C391" s="71"/>
      <c r="D391" s="71"/>
      <c r="E391" s="71"/>
      <c r="F391" s="71"/>
      <c r="G391" s="71"/>
      <c r="H391" s="92"/>
      <c r="I391" s="71"/>
      <c r="J391" s="71"/>
      <c r="K391" s="71"/>
      <c r="L391" s="71"/>
      <c r="M391" s="71"/>
      <c r="N391" s="71"/>
      <c r="O391" s="71"/>
      <c r="P391" s="71"/>
    </row>
    <row r="392" spans="2:16" x14ac:dyDescent="0.25">
      <c r="B392" s="71"/>
      <c r="C392" s="71"/>
      <c r="D392" s="71"/>
      <c r="E392" s="71"/>
      <c r="F392" s="71"/>
      <c r="G392" s="71"/>
      <c r="H392" s="92"/>
      <c r="I392" s="71"/>
      <c r="J392" s="71"/>
      <c r="K392" s="71"/>
      <c r="L392" s="71"/>
      <c r="M392" s="71"/>
      <c r="N392" s="71"/>
      <c r="O392" s="71"/>
      <c r="P392" s="71"/>
    </row>
    <row r="393" spans="2:16" x14ac:dyDescent="0.25">
      <c r="B393" s="71"/>
      <c r="C393" s="71"/>
      <c r="D393" s="71"/>
      <c r="E393" s="71"/>
      <c r="F393" s="71"/>
      <c r="G393" s="71"/>
      <c r="H393" s="92"/>
      <c r="I393" s="71"/>
      <c r="J393" s="71"/>
      <c r="K393" s="71"/>
      <c r="L393" s="71"/>
      <c r="M393" s="71"/>
      <c r="N393" s="71"/>
      <c r="O393" s="71"/>
      <c r="P393" s="71"/>
    </row>
    <row r="394" spans="2:16" x14ac:dyDescent="0.25">
      <c r="B394" s="71"/>
      <c r="C394" s="71"/>
      <c r="D394" s="71"/>
      <c r="E394" s="71"/>
      <c r="F394" s="71"/>
      <c r="G394" s="71"/>
      <c r="H394" s="92"/>
      <c r="I394" s="71"/>
      <c r="J394" s="71"/>
      <c r="K394" s="71"/>
      <c r="L394" s="71"/>
      <c r="M394" s="71"/>
      <c r="N394" s="71"/>
      <c r="O394" s="71"/>
      <c r="P394" s="71"/>
    </row>
    <row r="395" spans="2:16" x14ac:dyDescent="0.25">
      <c r="B395" s="71"/>
      <c r="C395" s="71"/>
      <c r="D395" s="71"/>
      <c r="E395" s="71"/>
      <c r="F395" s="71"/>
      <c r="G395" s="71"/>
      <c r="H395" s="92"/>
      <c r="I395" s="71"/>
      <c r="J395" s="71"/>
      <c r="K395" s="71"/>
      <c r="L395" s="71"/>
      <c r="M395" s="71"/>
      <c r="N395" s="71"/>
      <c r="O395" s="71"/>
      <c r="P395" s="71"/>
    </row>
    <row r="396" spans="2:16" x14ac:dyDescent="0.25">
      <c r="B396" s="71"/>
      <c r="C396" s="71"/>
      <c r="D396" s="71"/>
      <c r="E396" s="71"/>
      <c r="F396" s="71"/>
      <c r="G396" s="71"/>
      <c r="H396" s="92"/>
      <c r="I396" s="71"/>
      <c r="J396" s="71"/>
      <c r="K396" s="71"/>
      <c r="L396" s="71"/>
      <c r="M396" s="71"/>
      <c r="N396" s="71"/>
      <c r="O396" s="71"/>
      <c r="P396" s="71"/>
    </row>
    <row r="397" spans="2:16" x14ac:dyDescent="0.25">
      <c r="B397" s="71"/>
      <c r="C397" s="71"/>
      <c r="D397" s="71"/>
      <c r="E397" s="71"/>
      <c r="F397" s="71"/>
      <c r="G397" s="71"/>
      <c r="H397" s="92"/>
      <c r="I397" s="71"/>
      <c r="J397" s="71"/>
      <c r="K397" s="71"/>
      <c r="L397" s="71"/>
      <c r="M397" s="71"/>
      <c r="N397" s="71"/>
      <c r="O397" s="71"/>
      <c r="P397" s="71"/>
    </row>
    <row r="398" spans="2:16" x14ac:dyDescent="0.25">
      <c r="B398" s="71"/>
      <c r="C398" s="71"/>
      <c r="D398" s="71"/>
      <c r="E398" s="71"/>
      <c r="F398" s="71"/>
      <c r="G398" s="71"/>
      <c r="H398" s="92"/>
      <c r="I398" s="71"/>
      <c r="J398" s="71"/>
      <c r="K398" s="71"/>
      <c r="L398" s="71"/>
      <c r="M398" s="71"/>
      <c r="N398" s="71"/>
      <c r="O398" s="71"/>
      <c r="P398" s="71"/>
    </row>
    <row r="399" spans="2:16" x14ac:dyDescent="0.25">
      <c r="B399" s="71"/>
      <c r="C399" s="71"/>
      <c r="D399" s="71"/>
      <c r="E399" s="71"/>
      <c r="F399" s="71"/>
      <c r="G399" s="71"/>
      <c r="H399" s="92"/>
      <c r="I399" s="71"/>
      <c r="J399" s="71"/>
      <c r="K399" s="71"/>
      <c r="L399" s="71"/>
      <c r="M399" s="71"/>
      <c r="N399" s="71"/>
      <c r="O399" s="71"/>
      <c r="P399" s="71"/>
    </row>
    <row r="400" spans="2:16" x14ac:dyDescent="0.25">
      <c r="B400" s="71"/>
      <c r="C400" s="71"/>
      <c r="D400" s="71"/>
      <c r="E400" s="71"/>
      <c r="F400" s="71"/>
      <c r="G400" s="71"/>
      <c r="H400" s="92"/>
      <c r="I400" s="71"/>
      <c r="J400" s="71"/>
      <c r="K400" s="71"/>
      <c r="L400" s="71"/>
      <c r="M400" s="71"/>
      <c r="N400" s="71"/>
      <c r="O400" s="71"/>
      <c r="P400" s="71"/>
    </row>
    <row r="401" spans="2:16" x14ac:dyDescent="0.25">
      <c r="B401" s="71"/>
      <c r="C401" s="71"/>
      <c r="D401" s="71"/>
      <c r="E401" s="71"/>
      <c r="F401" s="71"/>
      <c r="G401" s="71"/>
      <c r="H401" s="92"/>
      <c r="I401" s="71"/>
      <c r="J401" s="71"/>
      <c r="K401" s="71"/>
      <c r="L401" s="71"/>
      <c r="M401" s="71"/>
      <c r="N401" s="71"/>
      <c r="O401" s="71"/>
      <c r="P401" s="71"/>
    </row>
    <row r="402" spans="2:16" x14ac:dyDescent="0.25">
      <c r="B402" s="71"/>
      <c r="C402" s="71"/>
      <c r="D402" s="71"/>
      <c r="E402" s="71"/>
      <c r="F402" s="71"/>
      <c r="G402" s="71"/>
      <c r="H402" s="92"/>
      <c r="I402" s="71"/>
      <c r="J402" s="71"/>
      <c r="K402" s="71"/>
      <c r="L402" s="71"/>
      <c r="M402" s="71"/>
      <c r="N402" s="71"/>
      <c r="O402" s="71"/>
      <c r="P402" s="71"/>
    </row>
    <row r="403" spans="2:16" x14ac:dyDescent="0.25">
      <c r="B403" s="71"/>
      <c r="C403" s="71"/>
      <c r="D403" s="71"/>
      <c r="E403" s="71"/>
      <c r="F403" s="71"/>
      <c r="G403" s="71"/>
      <c r="H403" s="92"/>
      <c r="I403" s="71"/>
      <c r="J403" s="71"/>
      <c r="K403" s="71"/>
      <c r="L403" s="71"/>
      <c r="M403" s="71"/>
      <c r="N403" s="71"/>
      <c r="O403" s="71"/>
      <c r="P403" s="71"/>
    </row>
    <row r="404" spans="2:16" x14ac:dyDescent="0.25">
      <c r="B404" s="71"/>
      <c r="C404" s="71"/>
      <c r="D404" s="71"/>
      <c r="E404" s="71"/>
      <c r="F404" s="71"/>
      <c r="G404" s="71"/>
      <c r="H404" s="92"/>
      <c r="I404" s="71"/>
      <c r="J404" s="71"/>
      <c r="K404" s="71"/>
      <c r="L404" s="71"/>
      <c r="M404" s="71"/>
      <c r="N404" s="71"/>
      <c r="O404" s="71"/>
      <c r="P404" s="71"/>
    </row>
    <row r="405" spans="2:16" x14ac:dyDescent="0.25">
      <c r="B405" s="71"/>
      <c r="C405" s="71"/>
      <c r="D405" s="71"/>
      <c r="E405" s="71"/>
      <c r="F405" s="71"/>
      <c r="G405" s="71"/>
      <c r="H405" s="92"/>
      <c r="I405" s="71"/>
      <c r="J405" s="71"/>
      <c r="K405" s="71"/>
      <c r="L405" s="71"/>
      <c r="M405" s="71"/>
      <c r="N405" s="71"/>
      <c r="O405" s="71"/>
      <c r="P405" s="71"/>
    </row>
    <row r="406" spans="2:16" x14ac:dyDescent="0.25">
      <c r="B406" s="71"/>
      <c r="C406" s="71"/>
      <c r="D406" s="71"/>
      <c r="E406" s="71"/>
      <c r="F406" s="71"/>
      <c r="G406" s="71"/>
      <c r="H406" s="92"/>
      <c r="I406" s="71"/>
      <c r="J406" s="71"/>
      <c r="K406" s="71"/>
      <c r="L406" s="71"/>
      <c r="M406" s="71"/>
      <c r="N406" s="71"/>
      <c r="O406" s="71"/>
      <c r="P406" s="71"/>
    </row>
    <row r="407" spans="2:16" x14ac:dyDescent="0.25">
      <c r="B407" s="71"/>
      <c r="C407" s="71"/>
      <c r="D407" s="71"/>
      <c r="E407" s="71"/>
      <c r="F407" s="71"/>
      <c r="G407" s="71"/>
      <c r="H407" s="92"/>
      <c r="I407" s="71"/>
      <c r="J407" s="71"/>
      <c r="K407" s="71"/>
      <c r="L407" s="71"/>
      <c r="M407" s="71"/>
      <c r="N407" s="71"/>
      <c r="O407" s="71"/>
      <c r="P407" s="71"/>
    </row>
    <row r="408" spans="2:16" x14ac:dyDescent="0.25">
      <c r="B408" s="71"/>
      <c r="C408" s="71"/>
      <c r="D408" s="71"/>
      <c r="E408" s="71"/>
      <c r="F408" s="71"/>
      <c r="G408" s="71"/>
      <c r="H408" s="92"/>
      <c r="I408" s="71"/>
      <c r="J408" s="71"/>
      <c r="K408" s="71"/>
      <c r="L408" s="71"/>
      <c r="M408" s="71"/>
      <c r="N408" s="71"/>
      <c r="O408" s="71"/>
      <c r="P408" s="71"/>
    </row>
    <row r="409" spans="2:16" x14ac:dyDescent="0.25">
      <c r="B409" s="71"/>
      <c r="C409" s="71"/>
      <c r="D409" s="71"/>
      <c r="E409" s="71"/>
      <c r="F409" s="71"/>
      <c r="G409" s="71"/>
      <c r="H409" s="92"/>
      <c r="I409" s="71"/>
      <c r="J409" s="71"/>
      <c r="K409" s="71"/>
      <c r="L409" s="71"/>
      <c r="M409" s="71"/>
      <c r="N409" s="71"/>
      <c r="O409" s="71"/>
      <c r="P409" s="71"/>
    </row>
    <row r="410" spans="2:16" x14ac:dyDescent="0.25">
      <c r="B410" s="71"/>
      <c r="C410" s="71"/>
      <c r="D410" s="71"/>
      <c r="E410" s="71"/>
      <c r="F410" s="71"/>
      <c r="G410" s="71"/>
      <c r="H410" s="92"/>
      <c r="I410" s="71"/>
      <c r="J410" s="71"/>
      <c r="K410" s="71"/>
      <c r="L410" s="71"/>
      <c r="M410" s="71"/>
      <c r="N410" s="71"/>
      <c r="O410" s="71"/>
      <c r="P410" s="71"/>
    </row>
    <row r="411" spans="2:16" x14ac:dyDescent="0.25">
      <c r="B411" s="71"/>
      <c r="C411" s="71"/>
      <c r="D411" s="71"/>
      <c r="E411" s="71"/>
      <c r="F411" s="71"/>
      <c r="G411" s="71"/>
      <c r="H411" s="92"/>
      <c r="I411" s="71"/>
      <c r="J411" s="71"/>
      <c r="K411" s="71"/>
      <c r="L411" s="71"/>
      <c r="M411" s="71"/>
      <c r="N411" s="71"/>
      <c r="O411" s="71"/>
      <c r="P411" s="71"/>
    </row>
    <row r="412" spans="2:16" x14ac:dyDescent="0.25">
      <c r="B412" s="71"/>
      <c r="C412" s="71"/>
      <c r="D412" s="71"/>
      <c r="E412" s="71"/>
      <c r="F412" s="71"/>
      <c r="G412" s="71"/>
      <c r="H412" s="92"/>
      <c r="I412" s="71"/>
      <c r="J412" s="71"/>
      <c r="K412" s="71"/>
      <c r="L412" s="71"/>
      <c r="M412" s="71"/>
      <c r="N412" s="71"/>
      <c r="O412" s="71"/>
      <c r="P412" s="71"/>
    </row>
    <row r="413" spans="2:16" x14ac:dyDescent="0.25">
      <c r="B413" s="71"/>
      <c r="C413" s="71"/>
      <c r="D413" s="71"/>
      <c r="E413" s="71"/>
      <c r="F413" s="71"/>
      <c r="G413" s="71"/>
      <c r="H413" s="92"/>
      <c r="I413" s="71"/>
      <c r="J413" s="71"/>
      <c r="K413" s="71"/>
      <c r="L413" s="71"/>
      <c r="M413" s="71"/>
      <c r="N413" s="71"/>
      <c r="O413" s="71"/>
      <c r="P413" s="71"/>
    </row>
    <row r="414" spans="2:16" x14ac:dyDescent="0.25">
      <c r="B414" s="71"/>
      <c r="C414" s="71"/>
      <c r="D414" s="71"/>
      <c r="E414" s="71"/>
      <c r="F414" s="71"/>
      <c r="G414" s="71"/>
      <c r="H414" s="92"/>
      <c r="I414" s="71"/>
      <c r="J414" s="71"/>
      <c r="K414" s="71"/>
      <c r="L414" s="71"/>
      <c r="M414" s="71"/>
      <c r="N414" s="71"/>
      <c r="O414" s="71"/>
      <c r="P414" s="71"/>
    </row>
    <row r="415" spans="2:16" x14ac:dyDescent="0.25">
      <c r="B415" s="71"/>
      <c r="C415" s="71"/>
      <c r="D415" s="71"/>
      <c r="E415" s="71"/>
      <c r="F415" s="71"/>
      <c r="G415" s="71"/>
      <c r="H415" s="92"/>
      <c r="I415" s="71"/>
      <c r="J415" s="71"/>
      <c r="K415" s="71"/>
      <c r="L415" s="71"/>
      <c r="M415" s="71"/>
      <c r="N415" s="71"/>
      <c r="O415" s="71"/>
      <c r="P415" s="71"/>
    </row>
    <row r="416" spans="2:16" x14ac:dyDescent="0.25">
      <c r="B416" s="71"/>
      <c r="C416" s="71"/>
      <c r="D416" s="71"/>
      <c r="E416" s="71"/>
      <c r="F416" s="71"/>
      <c r="G416" s="71"/>
      <c r="H416" s="92"/>
      <c r="I416" s="71"/>
      <c r="J416" s="71"/>
      <c r="K416" s="71"/>
      <c r="L416" s="71"/>
      <c r="M416" s="71"/>
      <c r="N416" s="71"/>
      <c r="O416" s="71"/>
      <c r="P416" s="71"/>
    </row>
    <row r="417" spans="2:16" x14ac:dyDescent="0.25">
      <c r="B417" s="71"/>
      <c r="C417" s="71"/>
      <c r="D417" s="71"/>
      <c r="E417" s="71"/>
      <c r="F417" s="71"/>
      <c r="G417" s="71"/>
      <c r="H417" s="92"/>
      <c r="I417" s="71"/>
      <c r="J417" s="71"/>
      <c r="K417" s="71"/>
      <c r="L417" s="71"/>
      <c r="M417" s="71"/>
      <c r="N417" s="71"/>
      <c r="O417" s="71"/>
      <c r="P417" s="71"/>
    </row>
    <row r="418" spans="2:16" x14ac:dyDescent="0.25">
      <c r="B418" s="71"/>
      <c r="C418" s="71"/>
      <c r="D418" s="71"/>
      <c r="E418" s="71"/>
      <c r="F418" s="71"/>
      <c r="G418" s="71"/>
      <c r="H418" s="92"/>
      <c r="I418" s="71"/>
      <c r="J418" s="71"/>
      <c r="K418" s="71"/>
      <c r="L418" s="71"/>
      <c r="M418" s="71"/>
      <c r="N418" s="71"/>
      <c r="O418" s="71"/>
      <c r="P418" s="71"/>
    </row>
    <row r="419" spans="2:16" x14ac:dyDescent="0.25">
      <c r="B419" s="71"/>
      <c r="C419" s="71"/>
      <c r="D419" s="71"/>
      <c r="E419" s="71"/>
      <c r="F419" s="71"/>
      <c r="G419" s="71"/>
      <c r="H419" s="92"/>
      <c r="I419" s="71"/>
      <c r="J419" s="71"/>
      <c r="K419" s="71"/>
      <c r="L419" s="71"/>
      <c r="M419" s="71"/>
      <c r="N419" s="71"/>
      <c r="O419" s="71"/>
      <c r="P419" s="71"/>
    </row>
    <row r="420" spans="2:16" x14ac:dyDescent="0.25">
      <c r="B420" s="71"/>
      <c r="C420" s="71"/>
      <c r="D420" s="71"/>
      <c r="E420" s="71"/>
      <c r="F420" s="71"/>
      <c r="G420" s="71"/>
      <c r="H420" s="92"/>
      <c r="I420" s="71"/>
      <c r="J420" s="71"/>
      <c r="K420" s="71"/>
      <c r="L420" s="71"/>
      <c r="M420" s="71"/>
      <c r="N420" s="71"/>
      <c r="O420" s="71"/>
      <c r="P420" s="71"/>
    </row>
    <row r="421" spans="2:16" x14ac:dyDescent="0.25">
      <c r="B421" s="71"/>
      <c r="C421" s="71"/>
      <c r="D421" s="71"/>
      <c r="E421" s="71"/>
      <c r="F421" s="71"/>
      <c r="G421" s="71"/>
      <c r="H421" s="92"/>
      <c r="I421" s="71"/>
      <c r="J421" s="71"/>
      <c r="K421" s="71"/>
      <c r="L421" s="71"/>
      <c r="M421" s="71"/>
      <c r="N421" s="71"/>
      <c r="O421" s="71"/>
      <c r="P421" s="71"/>
    </row>
    <row r="422" spans="2:16" x14ac:dyDescent="0.25">
      <c r="B422" s="71"/>
      <c r="C422" s="71"/>
      <c r="D422" s="71"/>
      <c r="E422" s="71"/>
      <c r="F422" s="71"/>
      <c r="G422" s="71"/>
      <c r="H422" s="92"/>
      <c r="I422" s="71"/>
      <c r="J422" s="71"/>
      <c r="K422" s="71"/>
      <c r="L422" s="71"/>
      <c r="M422" s="71"/>
      <c r="N422" s="71"/>
      <c r="O422" s="71"/>
      <c r="P422" s="71"/>
    </row>
    <row r="423" spans="2:16" x14ac:dyDescent="0.25">
      <c r="B423" s="71"/>
      <c r="C423" s="71"/>
      <c r="D423" s="71"/>
      <c r="E423" s="71"/>
      <c r="F423" s="71"/>
      <c r="G423" s="71"/>
      <c r="H423" s="92"/>
      <c r="I423" s="71"/>
      <c r="J423" s="71"/>
      <c r="K423" s="71"/>
      <c r="L423" s="71"/>
      <c r="M423" s="71"/>
      <c r="N423" s="71"/>
      <c r="O423" s="71"/>
      <c r="P423" s="71"/>
    </row>
    <row r="424" spans="2:16" x14ac:dyDescent="0.25">
      <c r="B424" s="71"/>
      <c r="C424" s="71"/>
      <c r="D424" s="71"/>
      <c r="E424" s="71"/>
      <c r="F424" s="71"/>
      <c r="G424" s="71"/>
      <c r="H424" s="92"/>
      <c r="I424" s="71"/>
      <c r="J424" s="71"/>
      <c r="K424" s="71"/>
      <c r="L424" s="71"/>
      <c r="M424" s="71"/>
      <c r="N424" s="71"/>
      <c r="O424" s="71"/>
      <c r="P424" s="71"/>
    </row>
    <row r="425" spans="2:16" x14ac:dyDescent="0.25">
      <c r="B425" s="71"/>
      <c r="C425" s="71"/>
      <c r="D425" s="71"/>
      <c r="E425" s="71"/>
      <c r="F425" s="71"/>
      <c r="G425" s="71"/>
      <c r="H425" s="92"/>
      <c r="I425" s="71"/>
      <c r="J425" s="71"/>
      <c r="K425" s="71"/>
      <c r="L425" s="71"/>
      <c r="M425" s="71"/>
      <c r="N425" s="71"/>
      <c r="O425" s="71"/>
      <c r="P425" s="71"/>
    </row>
    <row r="426" spans="2:16" x14ac:dyDescent="0.25">
      <c r="B426" s="71"/>
      <c r="C426" s="71"/>
      <c r="D426" s="71"/>
      <c r="E426" s="71"/>
      <c r="F426" s="71"/>
      <c r="G426" s="71"/>
      <c r="H426" s="92"/>
      <c r="I426" s="71"/>
      <c r="J426" s="71"/>
      <c r="K426" s="71"/>
      <c r="L426" s="71"/>
      <c r="M426" s="71"/>
      <c r="N426" s="71"/>
      <c r="O426" s="71"/>
      <c r="P426" s="71"/>
    </row>
    <row r="427" spans="2:16" x14ac:dyDescent="0.25">
      <c r="B427" s="71"/>
      <c r="C427" s="71"/>
      <c r="D427" s="71"/>
      <c r="E427" s="71"/>
      <c r="F427" s="71"/>
      <c r="G427" s="71"/>
      <c r="H427" s="92"/>
      <c r="I427" s="71"/>
      <c r="J427" s="71"/>
      <c r="K427" s="71"/>
      <c r="L427" s="71"/>
      <c r="M427" s="71"/>
      <c r="N427" s="71"/>
      <c r="O427" s="71"/>
      <c r="P427" s="71"/>
    </row>
    <row r="428" spans="2:16" x14ac:dyDescent="0.25">
      <c r="B428" s="71"/>
      <c r="C428" s="71"/>
      <c r="D428" s="71"/>
      <c r="E428" s="71"/>
      <c r="F428" s="71"/>
      <c r="G428" s="71"/>
      <c r="H428" s="92"/>
      <c r="I428" s="71"/>
      <c r="J428" s="71"/>
      <c r="K428" s="71"/>
      <c r="L428" s="71"/>
      <c r="M428" s="71"/>
      <c r="N428" s="71"/>
      <c r="O428" s="71"/>
      <c r="P428" s="71"/>
    </row>
    <row r="429" spans="2:16" x14ac:dyDescent="0.25">
      <c r="B429" s="71"/>
      <c r="C429" s="71"/>
      <c r="D429" s="71"/>
      <c r="E429" s="71"/>
      <c r="F429" s="71"/>
      <c r="G429" s="71"/>
      <c r="H429" s="92"/>
      <c r="I429" s="71"/>
      <c r="J429" s="71"/>
      <c r="K429" s="71"/>
      <c r="L429" s="71"/>
      <c r="M429" s="71"/>
      <c r="N429" s="71"/>
      <c r="O429" s="71"/>
      <c r="P429" s="71"/>
    </row>
    <row r="430" spans="2:16" x14ac:dyDescent="0.25">
      <c r="B430" s="71"/>
      <c r="C430" s="71"/>
      <c r="D430" s="71"/>
      <c r="E430" s="71"/>
      <c r="F430" s="71"/>
      <c r="G430" s="71"/>
      <c r="H430" s="92"/>
      <c r="I430" s="71"/>
      <c r="J430" s="71"/>
      <c r="K430" s="71"/>
      <c r="L430" s="71"/>
      <c r="M430" s="71"/>
      <c r="N430" s="71"/>
      <c r="O430" s="71"/>
      <c r="P430" s="71"/>
    </row>
    <row r="431" spans="2:16" x14ac:dyDescent="0.25">
      <c r="B431" s="71"/>
      <c r="C431" s="71"/>
      <c r="D431" s="71"/>
      <c r="E431" s="71"/>
      <c r="F431" s="71"/>
      <c r="G431" s="71"/>
      <c r="H431" s="92"/>
      <c r="I431" s="71"/>
      <c r="J431" s="71"/>
      <c r="K431" s="71"/>
      <c r="L431" s="71"/>
      <c r="M431" s="71"/>
      <c r="N431" s="71"/>
      <c r="O431" s="71"/>
      <c r="P431" s="71"/>
    </row>
    <row r="432" spans="2:16" x14ac:dyDescent="0.25">
      <c r="B432" s="71"/>
      <c r="C432" s="71"/>
      <c r="D432" s="71"/>
      <c r="E432" s="71"/>
      <c r="F432" s="71"/>
      <c r="G432" s="71"/>
      <c r="H432" s="92"/>
      <c r="I432" s="71"/>
      <c r="J432" s="71"/>
      <c r="K432" s="71"/>
      <c r="L432" s="71"/>
      <c r="M432" s="71"/>
      <c r="N432" s="71"/>
      <c r="O432" s="71"/>
      <c r="P432" s="71"/>
    </row>
    <row r="433" spans="2:16" x14ac:dyDescent="0.25">
      <c r="B433" s="71"/>
      <c r="C433" s="71"/>
      <c r="D433" s="71"/>
      <c r="E433" s="71"/>
      <c r="F433" s="71"/>
      <c r="G433" s="71"/>
      <c r="H433" s="92"/>
      <c r="I433" s="71"/>
      <c r="J433" s="71"/>
      <c r="K433" s="71"/>
      <c r="L433" s="71"/>
      <c r="M433" s="71"/>
      <c r="N433" s="71"/>
      <c r="O433" s="71"/>
      <c r="P433" s="71"/>
    </row>
    <row r="434" spans="2:16" x14ac:dyDescent="0.25">
      <c r="B434" s="71"/>
      <c r="C434" s="71"/>
      <c r="D434" s="71"/>
      <c r="E434" s="71"/>
      <c r="F434" s="71"/>
      <c r="G434" s="71"/>
      <c r="H434" s="92"/>
      <c r="I434" s="71"/>
      <c r="J434" s="71"/>
      <c r="K434" s="71"/>
      <c r="L434" s="71"/>
      <c r="M434" s="71"/>
      <c r="N434" s="71"/>
      <c r="O434" s="71"/>
      <c r="P434" s="71"/>
    </row>
    <row r="435" spans="2:16" x14ac:dyDescent="0.25">
      <c r="B435" s="71"/>
      <c r="C435" s="71"/>
      <c r="D435" s="71"/>
      <c r="E435" s="71"/>
      <c r="F435" s="71"/>
      <c r="G435" s="71"/>
      <c r="H435" s="92"/>
      <c r="I435" s="71"/>
      <c r="J435" s="71"/>
      <c r="K435" s="71"/>
      <c r="L435" s="71"/>
      <c r="M435" s="71"/>
      <c r="N435" s="71"/>
      <c r="O435" s="71"/>
      <c r="P435" s="71"/>
    </row>
    <row r="436" spans="2:16" x14ac:dyDescent="0.25">
      <c r="B436" s="71"/>
      <c r="C436" s="71"/>
      <c r="D436" s="71"/>
      <c r="E436" s="71"/>
      <c r="F436" s="71"/>
      <c r="G436" s="71"/>
      <c r="H436" s="92"/>
      <c r="I436" s="71"/>
      <c r="J436" s="71"/>
      <c r="K436" s="71"/>
      <c r="L436" s="71"/>
      <c r="M436" s="71"/>
      <c r="N436" s="71"/>
      <c r="O436" s="71"/>
      <c r="P436" s="71"/>
    </row>
    <row r="437" spans="2:16" x14ac:dyDescent="0.25">
      <c r="B437" s="71"/>
      <c r="C437" s="71"/>
      <c r="D437" s="71"/>
      <c r="E437" s="71"/>
      <c r="F437" s="71"/>
      <c r="G437" s="71"/>
      <c r="H437" s="92"/>
      <c r="I437" s="71"/>
      <c r="J437" s="71"/>
      <c r="K437" s="71"/>
      <c r="L437" s="71"/>
      <c r="M437" s="71"/>
      <c r="N437" s="71"/>
      <c r="O437" s="71"/>
      <c r="P437" s="71"/>
    </row>
    <row r="438" spans="2:16" x14ac:dyDescent="0.25">
      <c r="B438" s="71"/>
      <c r="C438" s="71"/>
      <c r="D438" s="71"/>
      <c r="E438" s="71"/>
      <c r="F438" s="71"/>
      <c r="G438" s="71"/>
      <c r="H438" s="92"/>
      <c r="I438" s="71"/>
      <c r="J438" s="71"/>
      <c r="K438" s="71"/>
      <c r="L438" s="71"/>
      <c r="M438" s="71"/>
      <c r="N438" s="71"/>
      <c r="O438" s="71"/>
      <c r="P438" s="71"/>
    </row>
    <row r="439" spans="2:16" x14ac:dyDescent="0.25">
      <c r="B439" s="71"/>
      <c r="C439" s="71"/>
      <c r="D439" s="71"/>
      <c r="E439" s="71"/>
      <c r="F439" s="71"/>
      <c r="G439" s="71"/>
      <c r="H439" s="92"/>
      <c r="I439" s="71"/>
      <c r="J439" s="71"/>
      <c r="K439" s="71"/>
      <c r="L439" s="71"/>
      <c r="M439" s="71"/>
      <c r="N439" s="71"/>
      <c r="O439" s="71"/>
      <c r="P439" s="71"/>
    </row>
    <row r="440" spans="2:16" x14ac:dyDescent="0.25">
      <c r="B440" s="71"/>
      <c r="C440" s="71"/>
      <c r="D440" s="71"/>
      <c r="E440" s="71"/>
      <c r="F440" s="71"/>
      <c r="G440" s="71"/>
      <c r="H440" s="92"/>
      <c r="I440" s="71"/>
      <c r="J440" s="71"/>
      <c r="K440" s="71"/>
      <c r="L440" s="71"/>
      <c r="M440" s="71"/>
      <c r="N440" s="71"/>
      <c r="O440" s="71"/>
      <c r="P440" s="71"/>
    </row>
    <row r="441" spans="2:16" x14ac:dyDescent="0.25">
      <c r="B441" s="71"/>
      <c r="C441" s="71"/>
      <c r="D441" s="71"/>
      <c r="E441" s="71"/>
      <c r="F441" s="71"/>
      <c r="G441" s="71"/>
      <c r="H441" s="92"/>
      <c r="I441" s="71"/>
      <c r="J441" s="71"/>
      <c r="K441" s="71"/>
      <c r="L441" s="71"/>
      <c r="M441" s="71"/>
      <c r="N441" s="71"/>
      <c r="O441" s="71"/>
      <c r="P441" s="71"/>
    </row>
    <row r="442" spans="2:16" x14ac:dyDescent="0.25">
      <c r="B442" s="71"/>
      <c r="C442" s="71"/>
      <c r="D442" s="71"/>
      <c r="E442" s="71"/>
      <c r="F442" s="71"/>
      <c r="G442" s="71"/>
      <c r="H442" s="92"/>
      <c r="I442" s="71"/>
      <c r="J442" s="71"/>
      <c r="K442" s="71"/>
      <c r="L442" s="71"/>
      <c r="M442" s="71"/>
      <c r="N442" s="71"/>
      <c r="O442" s="71"/>
      <c r="P442" s="71"/>
    </row>
    <row r="443" spans="2:16" x14ac:dyDescent="0.25">
      <c r="B443" s="71"/>
      <c r="C443" s="71"/>
      <c r="D443" s="71"/>
      <c r="E443" s="71"/>
      <c r="F443" s="71"/>
      <c r="G443" s="71"/>
      <c r="H443" s="92"/>
      <c r="I443" s="71"/>
      <c r="J443" s="71"/>
      <c r="K443" s="71"/>
      <c r="L443" s="71"/>
      <c r="M443" s="71"/>
      <c r="N443" s="71"/>
      <c r="O443" s="71"/>
      <c r="P443" s="71"/>
    </row>
    <row r="444" spans="2:16" x14ac:dyDescent="0.25">
      <c r="B444" s="71"/>
      <c r="C444" s="71"/>
      <c r="D444" s="71"/>
      <c r="E444" s="71"/>
      <c r="F444" s="71"/>
      <c r="G444" s="71"/>
      <c r="H444" s="92"/>
      <c r="I444" s="71"/>
      <c r="J444" s="71"/>
      <c r="K444" s="71"/>
      <c r="L444" s="71"/>
      <c r="M444" s="71"/>
      <c r="N444" s="71"/>
      <c r="O444" s="71"/>
      <c r="P444" s="71"/>
    </row>
    <row r="445" spans="2:16" x14ac:dyDescent="0.25">
      <c r="B445" s="71"/>
      <c r="C445" s="71"/>
      <c r="D445" s="71"/>
      <c r="E445" s="71"/>
      <c r="F445" s="71"/>
      <c r="G445" s="71"/>
      <c r="H445" s="92"/>
      <c r="I445" s="71"/>
      <c r="J445" s="71"/>
      <c r="K445" s="71"/>
      <c r="L445" s="71"/>
      <c r="M445" s="71"/>
      <c r="N445" s="71"/>
      <c r="O445" s="71"/>
      <c r="P445" s="71"/>
    </row>
    <row r="446" spans="2:16" x14ac:dyDescent="0.25">
      <c r="B446" s="71"/>
      <c r="C446" s="71"/>
      <c r="D446" s="71"/>
      <c r="E446" s="71"/>
      <c r="F446" s="71"/>
      <c r="G446" s="71"/>
      <c r="H446" s="92"/>
      <c r="I446" s="71"/>
      <c r="J446" s="71"/>
      <c r="K446" s="71"/>
      <c r="L446" s="71"/>
      <c r="M446" s="71"/>
      <c r="N446" s="71"/>
      <c r="O446" s="71"/>
      <c r="P446" s="71"/>
    </row>
    <row r="447" spans="2:16" x14ac:dyDescent="0.25">
      <c r="B447" s="71"/>
      <c r="C447" s="71"/>
      <c r="D447" s="71"/>
      <c r="E447" s="71"/>
      <c r="F447" s="71"/>
      <c r="G447" s="71"/>
      <c r="H447" s="92"/>
      <c r="I447" s="71"/>
      <c r="J447" s="71"/>
      <c r="K447" s="71"/>
      <c r="L447" s="71"/>
      <c r="M447" s="71"/>
      <c r="N447" s="71"/>
      <c r="O447" s="71"/>
      <c r="P447" s="71"/>
    </row>
    <row r="448" spans="2:16" x14ac:dyDescent="0.25">
      <c r="B448" s="71"/>
      <c r="C448" s="71"/>
      <c r="D448" s="71"/>
      <c r="E448" s="71"/>
      <c r="F448" s="71"/>
      <c r="G448" s="71"/>
      <c r="H448" s="92"/>
      <c r="I448" s="71"/>
      <c r="J448" s="71"/>
      <c r="K448" s="71"/>
      <c r="L448" s="71"/>
      <c r="M448" s="71"/>
      <c r="N448" s="71"/>
      <c r="O448" s="71"/>
      <c r="P448" s="71"/>
    </row>
    <row r="449" spans="2:16" x14ac:dyDescent="0.25">
      <c r="B449" s="71"/>
      <c r="C449" s="71"/>
      <c r="D449" s="71"/>
      <c r="E449" s="71"/>
      <c r="F449" s="71"/>
      <c r="G449" s="71"/>
      <c r="H449" s="92"/>
      <c r="I449" s="71"/>
      <c r="J449" s="71"/>
      <c r="K449" s="71"/>
      <c r="L449" s="71"/>
      <c r="M449" s="71"/>
      <c r="N449" s="71"/>
      <c r="O449" s="71"/>
      <c r="P449" s="71"/>
    </row>
    <row r="450" spans="2:16" x14ac:dyDescent="0.25">
      <c r="B450" s="71"/>
      <c r="C450" s="71"/>
      <c r="D450" s="71"/>
      <c r="E450" s="71"/>
      <c r="F450" s="71"/>
      <c r="G450" s="71"/>
      <c r="H450" s="92"/>
      <c r="I450" s="71"/>
      <c r="J450" s="71"/>
      <c r="K450" s="71"/>
      <c r="L450" s="71"/>
      <c r="M450" s="71"/>
      <c r="N450" s="71"/>
      <c r="O450" s="71"/>
      <c r="P450" s="71"/>
    </row>
    <row r="451" spans="2:16" x14ac:dyDescent="0.25">
      <c r="B451" s="71"/>
      <c r="C451" s="71"/>
      <c r="D451" s="71"/>
      <c r="E451" s="71"/>
      <c r="F451" s="71"/>
      <c r="G451" s="71"/>
      <c r="H451" s="92"/>
      <c r="I451" s="71"/>
      <c r="J451" s="71"/>
      <c r="K451" s="71"/>
      <c r="L451" s="71"/>
      <c r="M451" s="71"/>
      <c r="N451" s="71"/>
      <c r="O451" s="71"/>
      <c r="P451" s="71"/>
    </row>
    <row r="452" spans="2:16" x14ac:dyDescent="0.25">
      <c r="B452" s="71"/>
      <c r="C452" s="71"/>
      <c r="D452" s="71"/>
      <c r="E452" s="71"/>
      <c r="F452" s="71"/>
      <c r="G452" s="71"/>
      <c r="H452" s="92"/>
      <c r="I452" s="71"/>
      <c r="J452" s="71"/>
      <c r="K452" s="71"/>
      <c r="L452" s="71"/>
      <c r="M452" s="71"/>
      <c r="N452" s="71"/>
      <c r="O452" s="71"/>
      <c r="P452" s="71"/>
    </row>
    <row r="453" spans="2:16" x14ac:dyDescent="0.25">
      <c r="B453" s="71"/>
      <c r="C453" s="71"/>
      <c r="D453" s="71"/>
      <c r="E453" s="71"/>
      <c r="F453" s="71"/>
      <c r="G453" s="71"/>
      <c r="H453" s="92"/>
      <c r="I453" s="71"/>
      <c r="J453" s="71"/>
      <c r="K453" s="71"/>
      <c r="L453" s="71"/>
      <c r="M453" s="71"/>
      <c r="N453" s="71"/>
      <c r="O453" s="71"/>
      <c r="P453" s="71"/>
    </row>
    <row r="454" spans="2:16" x14ac:dyDescent="0.25">
      <c r="B454" s="71"/>
      <c r="C454" s="71"/>
      <c r="D454" s="71"/>
      <c r="E454" s="71"/>
      <c r="F454" s="71"/>
      <c r="G454" s="71"/>
      <c r="H454" s="92"/>
      <c r="I454" s="71"/>
      <c r="J454" s="71"/>
      <c r="K454" s="71"/>
      <c r="L454" s="71"/>
      <c r="M454" s="71"/>
      <c r="N454" s="71"/>
      <c r="O454" s="71"/>
      <c r="P454" s="71"/>
    </row>
    <row r="455" spans="2:16" x14ac:dyDescent="0.25">
      <c r="B455" s="71"/>
      <c r="C455" s="71"/>
      <c r="D455" s="71"/>
      <c r="E455" s="71"/>
      <c r="F455" s="71"/>
      <c r="G455" s="71"/>
      <c r="H455" s="92"/>
      <c r="I455" s="71"/>
      <c r="J455" s="71"/>
      <c r="K455" s="71"/>
      <c r="L455" s="71"/>
      <c r="M455" s="71"/>
      <c r="N455" s="71"/>
      <c r="O455" s="71"/>
      <c r="P455" s="71"/>
    </row>
    <row r="456" spans="2:16" x14ac:dyDescent="0.25">
      <c r="B456" s="71"/>
      <c r="C456" s="71"/>
      <c r="D456" s="71"/>
      <c r="E456" s="71"/>
      <c r="F456" s="71"/>
      <c r="G456" s="71"/>
      <c r="H456" s="92"/>
      <c r="I456" s="71"/>
      <c r="J456" s="71"/>
      <c r="K456" s="71"/>
      <c r="L456" s="71"/>
      <c r="M456" s="71"/>
      <c r="N456" s="71"/>
      <c r="O456" s="71"/>
      <c r="P456" s="71"/>
    </row>
    <row r="457" spans="2:16" x14ac:dyDescent="0.25">
      <c r="B457" s="71"/>
      <c r="C457" s="71"/>
      <c r="D457" s="71"/>
      <c r="E457" s="71"/>
      <c r="F457" s="71"/>
      <c r="G457" s="71"/>
      <c r="H457" s="92"/>
      <c r="I457" s="71"/>
      <c r="J457" s="71"/>
      <c r="K457" s="71"/>
      <c r="L457" s="71"/>
      <c r="M457" s="71"/>
      <c r="N457" s="71"/>
      <c r="O457" s="71"/>
      <c r="P457" s="71"/>
    </row>
    <row r="458" spans="2:16" x14ac:dyDescent="0.25">
      <c r="B458" s="71"/>
      <c r="C458" s="71"/>
      <c r="D458" s="71"/>
      <c r="E458" s="71"/>
      <c r="F458" s="71"/>
      <c r="G458" s="71"/>
      <c r="H458" s="92"/>
      <c r="I458" s="71"/>
      <c r="J458" s="71"/>
      <c r="K458" s="71"/>
      <c r="L458" s="71"/>
      <c r="M458" s="71"/>
      <c r="N458" s="71"/>
      <c r="O458" s="71"/>
      <c r="P458" s="71"/>
    </row>
    <row r="459" spans="2:16" x14ac:dyDescent="0.25">
      <c r="B459" s="71"/>
      <c r="C459" s="71"/>
      <c r="D459" s="71"/>
      <c r="E459" s="71"/>
      <c r="F459" s="71"/>
      <c r="G459" s="71"/>
      <c r="H459" s="92"/>
      <c r="I459" s="71"/>
      <c r="J459" s="71"/>
      <c r="K459" s="71"/>
      <c r="L459" s="71"/>
      <c r="M459" s="71"/>
      <c r="N459" s="71"/>
      <c r="O459" s="71"/>
      <c r="P459" s="71"/>
    </row>
    <row r="460" spans="2:16" x14ac:dyDescent="0.25">
      <c r="B460" s="71"/>
      <c r="C460" s="71"/>
      <c r="D460" s="71"/>
      <c r="E460" s="71"/>
      <c r="F460" s="71"/>
      <c r="G460" s="71"/>
      <c r="H460" s="92"/>
      <c r="I460" s="71"/>
      <c r="J460" s="71"/>
      <c r="K460" s="71"/>
      <c r="L460" s="71"/>
      <c r="M460" s="71"/>
      <c r="N460" s="71"/>
      <c r="O460" s="71"/>
      <c r="P460" s="71"/>
    </row>
    <row r="461" spans="2:16" x14ac:dyDescent="0.25">
      <c r="B461" s="71"/>
      <c r="C461" s="71"/>
      <c r="D461" s="71"/>
      <c r="E461" s="71"/>
      <c r="F461" s="71"/>
      <c r="G461" s="71"/>
      <c r="H461" s="92"/>
      <c r="I461" s="71"/>
      <c r="J461" s="71"/>
      <c r="K461" s="71"/>
      <c r="L461" s="71"/>
      <c r="M461" s="71"/>
      <c r="N461" s="71"/>
      <c r="O461" s="71"/>
      <c r="P461" s="71"/>
    </row>
    <row r="462" spans="2:16" x14ac:dyDescent="0.25">
      <c r="B462" s="71"/>
      <c r="C462" s="71"/>
      <c r="D462" s="71"/>
      <c r="E462" s="71"/>
      <c r="F462" s="71"/>
      <c r="G462" s="71"/>
      <c r="H462" s="92"/>
      <c r="I462" s="71"/>
      <c r="J462" s="71"/>
      <c r="K462" s="71"/>
      <c r="L462" s="71"/>
      <c r="M462" s="71"/>
      <c r="N462" s="71"/>
      <c r="O462" s="71"/>
      <c r="P462" s="71"/>
    </row>
    <row r="463" spans="2:16" x14ac:dyDescent="0.25">
      <c r="B463" s="71"/>
      <c r="C463" s="71"/>
      <c r="D463" s="71"/>
      <c r="E463" s="71"/>
      <c r="F463" s="71"/>
      <c r="G463" s="71"/>
      <c r="H463" s="92"/>
      <c r="I463" s="71"/>
      <c r="J463" s="71"/>
      <c r="K463" s="71"/>
      <c r="L463" s="71"/>
      <c r="M463" s="71"/>
      <c r="N463" s="71"/>
      <c r="O463" s="71"/>
      <c r="P463" s="71"/>
    </row>
    <row r="464" spans="2:16" x14ac:dyDescent="0.25">
      <c r="B464" s="71"/>
      <c r="C464" s="71"/>
      <c r="D464" s="71"/>
      <c r="E464" s="71"/>
      <c r="F464" s="71"/>
      <c r="G464" s="71"/>
      <c r="H464" s="92"/>
      <c r="I464" s="71"/>
      <c r="J464" s="71"/>
      <c r="K464" s="71"/>
      <c r="L464" s="71"/>
      <c r="M464" s="71"/>
      <c r="N464" s="71"/>
      <c r="O464" s="71"/>
      <c r="P464" s="71"/>
    </row>
    <row r="465" spans="2:16" x14ac:dyDescent="0.25">
      <c r="B465" s="71"/>
      <c r="C465" s="71"/>
      <c r="D465" s="71"/>
      <c r="E465" s="71"/>
      <c r="F465" s="71"/>
      <c r="G465" s="71"/>
      <c r="H465" s="92"/>
      <c r="I465" s="71"/>
      <c r="J465" s="71"/>
      <c r="K465" s="71"/>
      <c r="L465" s="71"/>
      <c r="M465" s="71"/>
      <c r="N465" s="71"/>
      <c r="O465" s="71"/>
      <c r="P465" s="71"/>
    </row>
    <row r="466" spans="2:16" x14ac:dyDescent="0.25">
      <c r="B466" s="71"/>
      <c r="C466" s="71"/>
      <c r="D466" s="71"/>
      <c r="E466" s="71"/>
      <c r="F466" s="71"/>
      <c r="G466" s="71"/>
      <c r="H466" s="92"/>
      <c r="I466" s="71"/>
      <c r="J466" s="71"/>
      <c r="K466" s="71"/>
      <c r="L466" s="71"/>
      <c r="M466" s="71"/>
      <c r="N466" s="71"/>
      <c r="O466" s="71"/>
      <c r="P466" s="71"/>
    </row>
    <row r="467" spans="2:16" x14ac:dyDescent="0.25">
      <c r="B467" s="71"/>
      <c r="C467" s="71"/>
      <c r="D467" s="71"/>
      <c r="E467" s="71"/>
      <c r="F467" s="71"/>
      <c r="G467" s="71"/>
      <c r="H467" s="92"/>
      <c r="I467" s="71"/>
      <c r="J467" s="71"/>
      <c r="K467" s="71"/>
      <c r="L467" s="71"/>
      <c r="M467" s="71"/>
      <c r="N467" s="71"/>
      <c r="O467" s="71"/>
      <c r="P467" s="71"/>
    </row>
    <row r="468" spans="2:16" x14ac:dyDescent="0.25">
      <c r="B468" s="71"/>
      <c r="C468" s="71"/>
      <c r="D468" s="71"/>
      <c r="E468" s="71"/>
      <c r="F468" s="71"/>
      <c r="G468" s="71"/>
      <c r="H468" s="92"/>
      <c r="I468" s="71"/>
      <c r="J468" s="71"/>
      <c r="K468" s="71"/>
      <c r="L468" s="71"/>
      <c r="M468" s="71"/>
      <c r="N468" s="71"/>
      <c r="O468" s="71"/>
      <c r="P468" s="71"/>
    </row>
    <row r="469" spans="2:16" x14ac:dyDescent="0.25">
      <c r="B469" s="71"/>
      <c r="C469" s="71"/>
      <c r="D469" s="71"/>
      <c r="E469" s="71"/>
      <c r="F469" s="71"/>
      <c r="G469" s="71"/>
      <c r="H469" s="92"/>
      <c r="I469" s="71"/>
      <c r="J469" s="71"/>
      <c r="K469" s="71"/>
      <c r="L469" s="71"/>
      <c r="M469" s="71"/>
      <c r="N469" s="71"/>
      <c r="O469" s="71"/>
      <c r="P469" s="71"/>
    </row>
    <row r="470" spans="2:16" x14ac:dyDescent="0.25">
      <c r="B470" s="71"/>
      <c r="C470" s="71"/>
      <c r="D470" s="71"/>
      <c r="E470" s="71"/>
      <c r="F470" s="71"/>
      <c r="G470" s="71"/>
      <c r="H470" s="92"/>
      <c r="I470" s="71"/>
      <c r="J470" s="71"/>
      <c r="K470" s="71"/>
      <c r="L470" s="71"/>
      <c r="M470" s="71"/>
      <c r="N470" s="71"/>
      <c r="O470" s="71"/>
      <c r="P470" s="71"/>
    </row>
    <row r="471" spans="2:16" x14ac:dyDescent="0.25">
      <c r="B471" s="71"/>
      <c r="C471" s="71"/>
      <c r="D471" s="71"/>
      <c r="E471" s="71"/>
      <c r="F471" s="71"/>
      <c r="G471" s="71"/>
      <c r="H471" s="92"/>
      <c r="I471" s="71"/>
      <c r="J471" s="71"/>
      <c r="K471" s="71"/>
      <c r="L471" s="71"/>
      <c r="M471" s="71"/>
      <c r="N471" s="71"/>
      <c r="O471" s="71"/>
      <c r="P471" s="71"/>
    </row>
    <row r="472" spans="2:16" x14ac:dyDescent="0.25">
      <c r="B472" s="71"/>
      <c r="C472" s="71"/>
      <c r="D472" s="71"/>
      <c r="E472" s="71"/>
      <c r="F472" s="71"/>
      <c r="G472" s="71"/>
      <c r="H472" s="92"/>
      <c r="I472" s="71"/>
      <c r="J472" s="71"/>
      <c r="K472" s="71"/>
      <c r="L472" s="71"/>
      <c r="M472" s="71"/>
      <c r="N472" s="71"/>
      <c r="O472" s="71"/>
      <c r="P472" s="71"/>
    </row>
    <row r="473" spans="2:16" x14ac:dyDescent="0.25">
      <c r="B473" s="71"/>
      <c r="C473" s="71"/>
      <c r="D473" s="71"/>
      <c r="E473" s="71"/>
      <c r="F473" s="71"/>
      <c r="G473" s="71"/>
      <c r="H473" s="92"/>
      <c r="I473" s="71"/>
      <c r="J473" s="71"/>
      <c r="K473" s="71"/>
      <c r="L473" s="71"/>
      <c r="M473" s="71"/>
      <c r="N473" s="71"/>
      <c r="O473" s="71"/>
      <c r="P473" s="71"/>
    </row>
    <row r="474" spans="2:16" x14ac:dyDescent="0.25">
      <c r="B474" s="71"/>
      <c r="C474" s="71"/>
      <c r="D474" s="71"/>
      <c r="E474" s="71"/>
      <c r="F474" s="71"/>
      <c r="G474" s="71"/>
      <c r="H474" s="92"/>
      <c r="I474" s="71"/>
      <c r="J474" s="71"/>
      <c r="K474" s="71"/>
      <c r="L474" s="71"/>
      <c r="M474" s="71"/>
      <c r="N474" s="71"/>
      <c r="O474" s="71"/>
      <c r="P474" s="71"/>
    </row>
    <row r="475" spans="2:16" x14ac:dyDescent="0.25">
      <c r="B475" s="71"/>
      <c r="C475" s="71"/>
      <c r="D475" s="71"/>
      <c r="E475" s="71"/>
      <c r="F475" s="71"/>
      <c r="G475" s="71"/>
      <c r="H475" s="92"/>
      <c r="I475" s="71"/>
      <c r="J475" s="71"/>
      <c r="K475" s="71"/>
      <c r="L475" s="71"/>
      <c r="M475" s="71"/>
      <c r="N475" s="71"/>
      <c r="O475" s="71"/>
      <c r="P475" s="71"/>
    </row>
    <row r="476" spans="2:16" x14ac:dyDescent="0.25">
      <c r="B476" s="71"/>
      <c r="C476" s="71"/>
      <c r="D476" s="71"/>
      <c r="E476" s="71"/>
      <c r="F476" s="71"/>
      <c r="G476" s="71"/>
      <c r="H476" s="92"/>
      <c r="I476" s="71"/>
      <c r="J476" s="71"/>
      <c r="K476" s="71"/>
      <c r="L476" s="71"/>
      <c r="M476" s="71"/>
      <c r="N476" s="71"/>
      <c r="O476" s="71"/>
      <c r="P476" s="71"/>
    </row>
    <row r="477" spans="2:16" x14ac:dyDescent="0.25">
      <c r="B477" s="71"/>
      <c r="C477" s="71"/>
      <c r="D477" s="71"/>
      <c r="E477" s="71"/>
      <c r="F477" s="71"/>
      <c r="G477" s="71"/>
      <c r="H477" s="92"/>
      <c r="I477" s="71"/>
      <c r="J477" s="71"/>
      <c r="K477" s="71"/>
      <c r="L477" s="71"/>
      <c r="M477" s="71"/>
      <c r="N477" s="71"/>
      <c r="O477" s="71"/>
      <c r="P477" s="71"/>
    </row>
    <row r="478" spans="2:16" x14ac:dyDescent="0.25">
      <c r="B478" s="71"/>
      <c r="C478" s="71"/>
      <c r="D478" s="71"/>
      <c r="E478" s="71"/>
      <c r="F478" s="71"/>
      <c r="G478" s="71"/>
      <c r="H478" s="92"/>
      <c r="I478" s="71"/>
      <c r="J478" s="71"/>
      <c r="K478" s="71"/>
      <c r="L478" s="71"/>
      <c r="M478" s="71"/>
      <c r="N478" s="71"/>
      <c r="O478" s="71"/>
      <c r="P478" s="71"/>
    </row>
    <row r="479" spans="2:16" x14ac:dyDescent="0.25">
      <c r="B479" s="71"/>
      <c r="C479" s="71"/>
      <c r="D479" s="71"/>
      <c r="E479" s="71"/>
      <c r="F479" s="71"/>
      <c r="G479" s="71"/>
      <c r="H479" s="92"/>
      <c r="I479" s="71"/>
      <c r="J479" s="71"/>
      <c r="K479" s="71"/>
      <c r="L479" s="71"/>
      <c r="M479" s="71"/>
      <c r="N479" s="71"/>
      <c r="O479" s="71"/>
      <c r="P479" s="71"/>
    </row>
    <row r="480" spans="2:16" x14ac:dyDescent="0.25">
      <c r="B480" s="71"/>
      <c r="C480" s="71"/>
      <c r="D480" s="71"/>
      <c r="E480" s="71"/>
      <c r="F480" s="71"/>
      <c r="G480" s="71"/>
      <c r="H480" s="92"/>
      <c r="I480" s="71"/>
      <c r="J480" s="71"/>
      <c r="K480" s="71"/>
      <c r="L480" s="71"/>
      <c r="M480" s="71"/>
      <c r="N480" s="71"/>
      <c r="O480" s="71"/>
      <c r="P480" s="71"/>
    </row>
    <row r="481" spans="2:16" x14ac:dyDescent="0.25">
      <c r="B481" s="71"/>
      <c r="C481" s="71"/>
      <c r="D481" s="71"/>
      <c r="E481" s="71"/>
      <c r="F481" s="71"/>
      <c r="G481" s="71"/>
      <c r="H481" s="92"/>
      <c r="I481" s="71"/>
      <c r="J481" s="71"/>
      <c r="K481" s="71"/>
      <c r="L481" s="71"/>
      <c r="M481" s="71"/>
      <c r="N481" s="71"/>
      <c r="O481" s="71"/>
      <c r="P481" s="71"/>
    </row>
    <row r="482" spans="2:16" x14ac:dyDescent="0.25">
      <c r="B482" s="71"/>
      <c r="C482" s="71"/>
      <c r="D482" s="71"/>
      <c r="E482" s="71"/>
      <c r="F482" s="71"/>
      <c r="G482" s="71"/>
      <c r="H482" s="92"/>
      <c r="I482" s="71"/>
      <c r="J482" s="71"/>
      <c r="K482" s="71"/>
      <c r="L482" s="71"/>
      <c r="M482" s="71"/>
      <c r="N482" s="71"/>
      <c r="O482" s="71"/>
      <c r="P482" s="71"/>
    </row>
    <row r="483" spans="2:16" x14ac:dyDescent="0.25">
      <c r="B483" s="71"/>
      <c r="C483" s="71"/>
      <c r="D483" s="71"/>
      <c r="E483" s="71"/>
      <c r="F483" s="71"/>
      <c r="G483" s="71"/>
      <c r="H483" s="92"/>
      <c r="I483" s="71"/>
      <c r="J483" s="71"/>
      <c r="K483" s="71"/>
      <c r="L483" s="71"/>
      <c r="M483" s="71"/>
      <c r="N483" s="71"/>
      <c r="O483" s="71"/>
      <c r="P483" s="71"/>
    </row>
    <row r="484" spans="2:16" x14ac:dyDescent="0.25">
      <c r="B484" s="71"/>
      <c r="C484" s="71"/>
      <c r="D484" s="71"/>
      <c r="E484" s="71"/>
      <c r="F484" s="71"/>
      <c r="G484" s="71"/>
      <c r="H484" s="92"/>
      <c r="I484" s="71"/>
      <c r="J484" s="71"/>
      <c r="K484" s="71"/>
      <c r="L484" s="71"/>
      <c r="M484" s="71"/>
      <c r="N484" s="71"/>
      <c r="O484" s="71"/>
      <c r="P484" s="71"/>
    </row>
    <row r="485" spans="2:16" x14ac:dyDescent="0.25">
      <c r="B485" s="71"/>
      <c r="C485" s="71"/>
      <c r="D485" s="71"/>
      <c r="E485" s="71"/>
      <c r="F485" s="71"/>
      <c r="G485" s="71"/>
      <c r="H485" s="92"/>
      <c r="I485" s="71"/>
      <c r="J485" s="71"/>
      <c r="K485" s="71"/>
      <c r="L485" s="71"/>
      <c r="M485" s="71"/>
      <c r="N485" s="71"/>
      <c r="O485" s="71"/>
      <c r="P485" s="71"/>
    </row>
    <row r="486" spans="2:16" x14ac:dyDescent="0.25">
      <c r="B486" s="71"/>
      <c r="C486" s="71"/>
      <c r="D486" s="71"/>
      <c r="E486" s="71"/>
      <c r="F486" s="71"/>
      <c r="G486" s="71"/>
      <c r="H486" s="92"/>
      <c r="I486" s="71"/>
      <c r="J486" s="71"/>
      <c r="K486" s="71"/>
      <c r="L486" s="71"/>
      <c r="M486" s="71"/>
      <c r="N486" s="71"/>
      <c r="O486" s="71"/>
      <c r="P486" s="71"/>
    </row>
    <row r="487" spans="2:16" x14ac:dyDescent="0.25">
      <c r="B487" s="71"/>
      <c r="C487" s="71"/>
      <c r="D487" s="71"/>
      <c r="E487" s="71"/>
      <c r="F487" s="71"/>
      <c r="G487" s="71"/>
      <c r="H487" s="92"/>
      <c r="I487" s="71"/>
      <c r="J487" s="71"/>
      <c r="K487" s="71"/>
      <c r="L487" s="71"/>
      <c r="M487" s="71"/>
      <c r="N487" s="71"/>
      <c r="O487" s="71"/>
      <c r="P487" s="71"/>
    </row>
    <row r="488" spans="2:16" x14ac:dyDescent="0.25">
      <c r="B488" s="71"/>
      <c r="C488" s="71"/>
      <c r="D488" s="71"/>
      <c r="E488" s="71"/>
      <c r="F488" s="71"/>
      <c r="G488" s="71"/>
      <c r="H488" s="92"/>
      <c r="I488" s="71"/>
      <c r="J488" s="71"/>
      <c r="K488" s="71"/>
      <c r="L488" s="71"/>
      <c r="M488" s="71"/>
      <c r="N488" s="71"/>
      <c r="O488" s="71"/>
      <c r="P488" s="71"/>
    </row>
    <row r="489" spans="2:16" x14ac:dyDescent="0.25">
      <c r="B489" s="71"/>
      <c r="C489" s="71"/>
      <c r="D489" s="71"/>
      <c r="E489" s="71"/>
      <c r="F489" s="71"/>
      <c r="G489" s="71"/>
      <c r="H489" s="92"/>
      <c r="I489" s="71"/>
      <c r="J489" s="71"/>
      <c r="K489" s="71"/>
      <c r="L489" s="71"/>
      <c r="M489" s="71"/>
      <c r="N489" s="71"/>
      <c r="O489" s="71"/>
      <c r="P489" s="71"/>
    </row>
    <row r="490" spans="2:16" x14ac:dyDescent="0.25">
      <c r="B490" s="71"/>
      <c r="C490" s="71"/>
      <c r="D490" s="71"/>
      <c r="E490" s="71"/>
      <c r="F490" s="71"/>
      <c r="G490" s="71"/>
      <c r="H490" s="92"/>
      <c r="I490" s="71"/>
      <c r="J490" s="71"/>
      <c r="K490" s="71"/>
      <c r="L490" s="71"/>
      <c r="M490" s="71"/>
      <c r="N490" s="71"/>
      <c r="O490" s="71"/>
      <c r="P490" s="71"/>
    </row>
    <row r="491" spans="2:16" x14ac:dyDescent="0.25">
      <c r="B491" s="71"/>
      <c r="C491" s="71"/>
      <c r="D491" s="71"/>
      <c r="E491" s="71"/>
      <c r="F491" s="71"/>
      <c r="G491" s="71"/>
      <c r="H491" s="92"/>
      <c r="I491" s="71"/>
      <c r="J491" s="71"/>
      <c r="K491" s="71"/>
      <c r="L491" s="71"/>
      <c r="M491" s="71"/>
      <c r="N491" s="71"/>
      <c r="O491" s="71"/>
      <c r="P491" s="71"/>
    </row>
    <row r="492" spans="2:16" x14ac:dyDescent="0.25">
      <c r="B492" s="71"/>
      <c r="C492" s="71"/>
      <c r="D492" s="71"/>
      <c r="E492" s="71"/>
      <c r="F492" s="71"/>
      <c r="G492" s="71"/>
      <c r="H492" s="92"/>
      <c r="I492" s="71"/>
      <c r="J492" s="71"/>
      <c r="K492" s="71"/>
      <c r="L492" s="71"/>
      <c r="M492" s="71"/>
      <c r="N492" s="71"/>
      <c r="O492" s="71"/>
      <c r="P492" s="71"/>
    </row>
    <row r="493" spans="2:16" x14ac:dyDescent="0.25">
      <c r="B493" s="71"/>
      <c r="C493" s="71"/>
      <c r="D493" s="71"/>
      <c r="E493" s="71"/>
      <c r="F493" s="71"/>
      <c r="G493" s="71"/>
      <c r="H493" s="92"/>
      <c r="I493" s="71"/>
      <c r="J493" s="71"/>
      <c r="K493" s="71"/>
      <c r="L493" s="71"/>
      <c r="M493" s="71"/>
      <c r="N493" s="71"/>
      <c r="O493" s="71"/>
      <c r="P493" s="71"/>
    </row>
    <row r="494" spans="2:16" x14ac:dyDescent="0.25">
      <c r="B494" s="71"/>
      <c r="C494" s="71"/>
      <c r="D494" s="71"/>
      <c r="E494" s="71"/>
      <c r="F494" s="71"/>
      <c r="G494" s="71"/>
      <c r="H494" s="92"/>
      <c r="I494" s="71"/>
      <c r="J494" s="71"/>
      <c r="K494" s="71"/>
      <c r="L494" s="71"/>
      <c r="M494" s="71"/>
      <c r="N494" s="71"/>
      <c r="O494" s="71"/>
      <c r="P494" s="71"/>
    </row>
    <row r="495" spans="2:16" x14ac:dyDescent="0.25">
      <c r="B495" s="71"/>
      <c r="C495" s="71"/>
      <c r="D495" s="71"/>
      <c r="E495" s="71"/>
      <c r="F495" s="71"/>
      <c r="G495" s="71"/>
      <c r="H495" s="92"/>
      <c r="I495" s="71"/>
      <c r="J495" s="71"/>
      <c r="K495" s="71"/>
      <c r="L495" s="71"/>
      <c r="M495" s="71"/>
      <c r="N495" s="71"/>
      <c r="O495" s="71"/>
      <c r="P495" s="71"/>
    </row>
    <row r="496" spans="2:16" x14ac:dyDescent="0.25">
      <c r="B496" s="71"/>
      <c r="C496" s="71"/>
      <c r="D496" s="71"/>
      <c r="E496" s="71"/>
      <c r="F496" s="71"/>
      <c r="G496" s="71"/>
      <c r="H496" s="92"/>
      <c r="I496" s="71"/>
      <c r="J496" s="71"/>
      <c r="K496" s="71"/>
      <c r="L496" s="71"/>
      <c r="M496" s="71"/>
      <c r="N496" s="71"/>
      <c r="O496" s="71"/>
      <c r="P496" s="71"/>
    </row>
    <row r="497" spans="2:16" x14ac:dyDescent="0.25">
      <c r="B497" s="71"/>
      <c r="C497" s="71"/>
      <c r="D497" s="71"/>
      <c r="E497" s="71"/>
      <c r="F497" s="71"/>
      <c r="G497" s="71"/>
      <c r="H497" s="92"/>
      <c r="I497" s="71"/>
      <c r="J497" s="71"/>
      <c r="K497" s="71"/>
      <c r="L497" s="71"/>
      <c r="M497" s="71"/>
      <c r="N497" s="71"/>
      <c r="O497" s="71"/>
      <c r="P497" s="71"/>
    </row>
    <row r="498" spans="2:16" x14ac:dyDescent="0.25">
      <c r="B498" s="71"/>
      <c r="C498" s="71"/>
      <c r="D498" s="71"/>
      <c r="E498" s="71"/>
      <c r="F498" s="71"/>
      <c r="G498" s="71"/>
      <c r="H498" s="92"/>
      <c r="I498" s="71"/>
      <c r="J498" s="71"/>
      <c r="K498" s="71"/>
      <c r="L498" s="71"/>
      <c r="M498" s="71"/>
      <c r="N498" s="71"/>
      <c r="O498" s="71"/>
      <c r="P498" s="71"/>
    </row>
    <row r="499" spans="2:16" x14ac:dyDescent="0.25">
      <c r="B499" s="71"/>
      <c r="C499" s="71"/>
      <c r="D499" s="71"/>
      <c r="E499" s="71"/>
      <c r="F499" s="71"/>
      <c r="G499" s="71"/>
      <c r="H499" s="92"/>
      <c r="I499" s="71"/>
      <c r="J499" s="71"/>
      <c r="K499" s="71"/>
      <c r="L499" s="71"/>
      <c r="M499" s="71"/>
      <c r="N499" s="71"/>
      <c r="O499" s="71"/>
      <c r="P499" s="71"/>
    </row>
    <row r="500" spans="2:16" x14ac:dyDescent="0.25">
      <c r="B500" s="71"/>
      <c r="C500" s="71"/>
      <c r="D500" s="71"/>
      <c r="E500" s="71"/>
      <c r="F500" s="71"/>
      <c r="G500" s="71"/>
      <c r="H500" s="92"/>
      <c r="I500" s="71"/>
      <c r="J500" s="71"/>
      <c r="K500" s="71"/>
      <c r="L500" s="71"/>
      <c r="M500" s="71"/>
      <c r="N500" s="71"/>
      <c r="O500" s="71"/>
      <c r="P500" s="71"/>
    </row>
    <row r="501" spans="2:16" x14ac:dyDescent="0.25">
      <c r="B501" s="71"/>
      <c r="C501" s="71"/>
      <c r="D501" s="71"/>
      <c r="E501" s="71"/>
      <c r="F501" s="71"/>
      <c r="G501" s="71"/>
      <c r="H501" s="92"/>
      <c r="I501" s="71"/>
      <c r="J501" s="71"/>
      <c r="K501" s="71"/>
      <c r="L501" s="71"/>
      <c r="M501" s="71"/>
      <c r="N501" s="71"/>
      <c r="O501" s="71"/>
      <c r="P501" s="71"/>
    </row>
    <row r="502" spans="2:16" x14ac:dyDescent="0.25">
      <c r="B502" s="71"/>
      <c r="C502" s="71"/>
      <c r="D502" s="71"/>
      <c r="E502" s="71"/>
      <c r="F502" s="71"/>
      <c r="G502" s="71"/>
      <c r="H502" s="92"/>
      <c r="I502" s="71"/>
      <c r="J502" s="71"/>
      <c r="K502" s="71"/>
      <c r="L502" s="71"/>
      <c r="M502" s="71"/>
      <c r="N502" s="71"/>
      <c r="O502" s="71"/>
      <c r="P502" s="71"/>
    </row>
    <row r="503" spans="2:16" x14ac:dyDescent="0.25">
      <c r="B503" s="71"/>
      <c r="C503" s="71"/>
      <c r="D503" s="71"/>
      <c r="E503" s="71"/>
      <c r="F503" s="71"/>
      <c r="G503" s="71"/>
      <c r="H503" s="92"/>
      <c r="I503" s="71"/>
      <c r="J503" s="71"/>
      <c r="K503" s="71"/>
      <c r="L503" s="71"/>
      <c r="M503" s="71"/>
      <c r="N503" s="71"/>
      <c r="O503" s="71"/>
      <c r="P503" s="71"/>
    </row>
    <row r="504" spans="2:16" x14ac:dyDescent="0.25">
      <c r="B504" s="71"/>
      <c r="C504" s="71"/>
      <c r="D504" s="71"/>
      <c r="E504" s="71"/>
      <c r="F504" s="71"/>
      <c r="G504" s="71"/>
      <c r="H504" s="92"/>
      <c r="I504" s="71"/>
      <c r="J504" s="71"/>
      <c r="K504" s="71"/>
      <c r="L504" s="71"/>
      <c r="M504" s="71"/>
      <c r="N504" s="71"/>
      <c r="O504" s="71"/>
      <c r="P504" s="71"/>
    </row>
    <row r="505" spans="2:16" x14ac:dyDescent="0.25">
      <c r="B505" s="71"/>
      <c r="C505" s="71"/>
      <c r="D505" s="71"/>
      <c r="E505" s="71"/>
      <c r="F505" s="71"/>
      <c r="G505" s="71"/>
      <c r="H505" s="92"/>
      <c r="I505" s="71"/>
      <c r="J505" s="71"/>
      <c r="K505" s="71"/>
      <c r="L505" s="71"/>
      <c r="M505" s="71"/>
      <c r="N505" s="71"/>
      <c r="O505" s="71"/>
      <c r="P505" s="71"/>
    </row>
    <row r="506" spans="2:16" x14ac:dyDescent="0.25">
      <c r="B506" s="71"/>
      <c r="C506" s="71"/>
      <c r="D506" s="71"/>
      <c r="E506" s="71"/>
      <c r="F506" s="71"/>
      <c r="G506" s="71"/>
      <c r="H506" s="92"/>
      <c r="I506" s="71"/>
      <c r="J506" s="71"/>
      <c r="K506" s="71"/>
      <c r="L506" s="71"/>
      <c r="M506" s="71"/>
      <c r="N506" s="71"/>
      <c r="O506" s="71"/>
      <c r="P506" s="71"/>
    </row>
    <row r="507" spans="2:16" x14ac:dyDescent="0.25">
      <c r="B507" s="71"/>
      <c r="C507" s="71"/>
      <c r="D507" s="71"/>
      <c r="E507" s="71"/>
      <c r="F507" s="71"/>
      <c r="G507" s="71"/>
      <c r="H507" s="92"/>
      <c r="I507" s="71"/>
      <c r="J507" s="71"/>
      <c r="K507" s="71"/>
      <c r="L507" s="71"/>
      <c r="M507" s="71"/>
      <c r="N507" s="71"/>
      <c r="O507" s="71"/>
      <c r="P507" s="71"/>
    </row>
    <row r="508" spans="2:16" x14ac:dyDescent="0.25">
      <c r="B508" s="71"/>
      <c r="C508" s="71"/>
      <c r="D508" s="71"/>
      <c r="E508" s="71"/>
      <c r="F508" s="71"/>
      <c r="G508" s="71"/>
      <c r="H508" s="92"/>
      <c r="I508" s="71"/>
      <c r="J508" s="71"/>
      <c r="K508" s="71"/>
      <c r="L508" s="71"/>
      <c r="M508" s="71"/>
      <c r="N508" s="71"/>
      <c r="O508" s="71"/>
      <c r="P508" s="71"/>
    </row>
    <row r="509" spans="2:16" x14ac:dyDescent="0.25">
      <c r="B509" s="71"/>
      <c r="C509" s="71"/>
      <c r="D509" s="71"/>
      <c r="E509" s="71"/>
      <c r="F509" s="71"/>
      <c r="G509" s="71"/>
      <c r="H509" s="92"/>
      <c r="I509" s="71"/>
      <c r="J509" s="71"/>
      <c r="K509" s="71"/>
      <c r="L509" s="71"/>
      <c r="M509" s="71"/>
      <c r="N509" s="71"/>
      <c r="O509" s="71"/>
      <c r="P509" s="71"/>
    </row>
    <row r="510" spans="2:16" x14ac:dyDescent="0.25">
      <c r="B510" s="71"/>
      <c r="C510" s="71"/>
      <c r="D510" s="71"/>
      <c r="E510" s="71"/>
      <c r="F510" s="71"/>
      <c r="G510" s="71"/>
      <c r="H510" s="92"/>
      <c r="I510" s="71"/>
      <c r="J510" s="71"/>
      <c r="K510" s="71"/>
      <c r="L510" s="71"/>
      <c r="M510" s="71"/>
      <c r="N510" s="71"/>
      <c r="O510" s="71"/>
      <c r="P510" s="71"/>
    </row>
    <row r="511" spans="2:16" x14ac:dyDescent="0.25">
      <c r="B511" s="71"/>
      <c r="C511" s="71"/>
      <c r="D511" s="71"/>
      <c r="E511" s="71"/>
      <c r="F511" s="71"/>
      <c r="G511" s="71"/>
      <c r="H511" s="92"/>
      <c r="I511" s="71"/>
      <c r="J511" s="71"/>
      <c r="K511" s="71"/>
      <c r="L511" s="71"/>
      <c r="M511" s="71"/>
      <c r="N511" s="71"/>
      <c r="O511" s="71"/>
      <c r="P511" s="71"/>
    </row>
    <row r="512" spans="2:16" x14ac:dyDescent="0.25">
      <c r="B512" s="71"/>
      <c r="C512" s="71"/>
      <c r="D512" s="71"/>
      <c r="E512" s="71"/>
      <c r="F512" s="71"/>
      <c r="G512" s="71"/>
      <c r="H512" s="92"/>
      <c r="I512" s="71"/>
      <c r="J512" s="71"/>
      <c r="K512" s="71"/>
      <c r="L512" s="71"/>
      <c r="M512" s="71"/>
      <c r="N512" s="71"/>
      <c r="O512" s="71"/>
      <c r="P512" s="71"/>
    </row>
    <row r="513" spans="2:16" x14ac:dyDescent="0.25">
      <c r="B513" s="71"/>
      <c r="C513" s="71"/>
      <c r="D513" s="71"/>
      <c r="E513" s="71"/>
      <c r="F513" s="71"/>
      <c r="G513" s="71"/>
      <c r="H513" s="92"/>
      <c r="I513" s="71"/>
      <c r="J513" s="71"/>
      <c r="K513" s="71"/>
      <c r="L513" s="71"/>
      <c r="M513" s="71"/>
      <c r="N513" s="71"/>
      <c r="O513" s="71"/>
      <c r="P513" s="71"/>
    </row>
    <row r="514" spans="2:16" x14ac:dyDescent="0.25">
      <c r="B514" s="71"/>
      <c r="C514" s="71"/>
      <c r="D514" s="71"/>
      <c r="E514" s="71"/>
      <c r="F514" s="71"/>
      <c r="G514" s="71"/>
      <c r="H514" s="92"/>
      <c r="I514" s="71"/>
      <c r="J514" s="71"/>
      <c r="K514" s="71"/>
      <c r="L514" s="71"/>
      <c r="M514" s="71"/>
      <c r="N514" s="71"/>
      <c r="O514" s="71"/>
      <c r="P514" s="71"/>
    </row>
    <row r="515" spans="2:16" x14ac:dyDescent="0.25">
      <c r="B515" s="71"/>
      <c r="C515" s="71"/>
      <c r="D515" s="71"/>
      <c r="E515" s="71"/>
      <c r="F515" s="71"/>
      <c r="G515" s="71"/>
      <c r="H515" s="92"/>
      <c r="I515" s="71"/>
      <c r="J515" s="71"/>
      <c r="K515" s="71"/>
      <c r="L515" s="71"/>
      <c r="M515" s="71"/>
      <c r="N515" s="71"/>
      <c r="O515" s="71"/>
      <c r="P515" s="71"/>
    </row>
    <row r="516" spans="2:16" x14ac:dyDescent="0.25">
      <c r="B516" s="71"/>
      <c r="C516" s="71"/>
      <c r="D516" s="71"/>
      <c r="E516" s="71"/>
      <c r="F516" s="71"/>
      <c r="G516" s="71"/>
      <c r="H516" s="92"/>
      <c r="I516" s="71"/>
      <c r="J516" s="71"/>
      <c r="K516" s="71"/>
      <c r="L516" s="71"/>
      <c r="M516" s="71"/>
      <c r="N516" s="71"/>
      <c r="O516" s="71"/>
      <c r="P516" s="71"/>
    </row>
    <row r="517" spans="2:16" x14ac:dyDescent="0.25">
      <c r="B517" s="71"/>
      <c r="C517" s="71"/>
      <c r="D517" s="71"/>
      <c r="E517" s="71"/>
      <c r="F517" s="71"/>
      <c r="G517" s="71"/>
      <c r="H517" s="92"/>
      <c r="I517" s="71"/>
      <c r="J517" s="71"/>
      <c r="K517" s="71"/>
      <c r="L517" s="71"/>
      <c r="M517" s="71"/>
      <c r="N517" s="71"/>
      <c r="O517" s="71"/>
      <c r="P517" s="71"/>
    </row>
    <row r="518" spans="2:16" x14ac:dyDescent="0.25"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</row>
    <row r="519" spans="2:16" x14ac:dyDescent="0.25"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</row>
    <row r="520" spans="2:16" x14ac:dyDescent="0.25"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</row>
    <row r="521" spans="2:16" x14ac:dyDescent="0.25"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</row>
    <row r="522" spans="2:16" x14ac:dyDescent="0.25"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</row>
    <row r="523" spans="2:16" x14ac:dyDescent="0.25"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</row>
    <row r="524" spans="2:16" x14ac:dyDescent="0.25"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</row>
    <row r="525" spans="2:16" x14ac:dyDescent="0.25"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</row>
    <row r="526" spans="2:16" x14ac:dyDescent="0.25"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</row>
    <row r="527" spans="2:16" x14ac:dyDescent="0.25"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</row>
    <row r="528" spans="2:16" x14ac:dyDescent="0.25"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</row>
    <row r="529" spans="2:16" x14ac:dyDescent="0.25"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</row>
    <row r="530" spans="2:16" x14ac:dyDescent="0.25"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</row>
    <row r="531" spans="2:16" x14ac:dyDescent="0.25"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</row>
    <row r="532" spans="2:16" x14ac:dyDescent="0.25"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</row>
    <row r="533" spans="2:16" x14ac:dyDescent="0.25"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</row>
    <row r="534" spans="2:16" x14ac:dyDescent="0.25"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</row>
    <row r="535" spans="2:16" x14ac:dyDescent="0.25"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</row>
    <row r="536" spans="2:16" x14ac:dyDescent="0.25"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</row>
    <row r="537" spans="2:16" x14ac:dyDescent="0.25"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</row>
    <row r="538" spans="2:16" x14ac:dyDescent="0.25"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</row>
    <row r="539" spans="2:16" x14ac:dyDescent="0.25"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</row>
    <row r="540" spans="2:16" x14ac:dyDescent="0.25"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</row>
    <row r="541" spans="2:16" x14ac:dyDescent="0.25"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</row>
    <row r="542" spans="2:16" x14ac:dyDescent="0.25"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</row>
    <row r="543" spans="2:16" x14ac:dyDescent="0.25"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</row>
    <row r="544" spans="2:16" x14ac:dyDescent="0.25"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</row>
    <row r="545" spans="2:16" x14ac:dyDescent="0.25"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</row>
    <row r="546" spans="2:16" x14ac:dyDescent="0.25"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</row>
    <row r="547" spans="2:16" x14ac:dyDescent="0.25"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</row>
    <row r="548" spans="2:16" x14ac:dyDescent="0.25"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</row>
    <row r="549" spans="2:16" x14ac:dyDescent="0.25"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</row>
    <row r="550" spans="2:16" x14ac:dyDescent="0.25"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</row>
    <row r="551" spans="2:16" x14ac:dyDescent="0.25"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</row>
    <row r="552" spans="2:16" x14ac:dyDescent="0.25"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</row>
    <row r="553" spans="2:16" x14ac:dyDescent="0.25"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</row>
    <row r="554" spans="2:16" x14ac:dyDescent="0.25"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</row>
    <row r="555" spans="2:16" x14ac:dyDescent="0.25"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</row>
    <row r="556" spans="2:16" x14ac:dyDescent="0.25"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</row>
    <row r="557" spans="2:16" x14ac:dyDescent="0.25"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</row>
    <row r="558" spans="2:16" x14ac:dyDescent="0.25"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</row>
    <row r="559" spans="2:16" x14ac:dyDescent="0.25"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</row>
    <row r="560" spans="2:16" x14ac:dyDescent="0.25"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</row>
    <row r="561" spans="2:16" x14ac:dyDescent="0.25"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</row>
    <row r="562" spans="2:16" x14ac:dyDescent="0.25"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</row>
    <row r="563" spans="2:16" x14ac:dyDescent="0.25"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</row>
    <row r="564" spans="2:16" x14ac:dyDescent="0.25"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</row>
    <row r="565" spans="2:16" x14ac:dyDescent="0.25"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</row>
    <row r="566" spans="2:16" x14ac:dyDescent="0.25"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</row>
    <row r="567" spans="2:16" x14ac:dyDescent="0.25"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</row>
    <row r="568" spans="2:16" x14ac:dyDescent="0.25"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</row>
    <row r="569" spans="2:16" x14ac:dyDescent="0.25"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</row>
    <row r="570" spans="2:16" x14ac:dyDescent="0.25"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</row>
    <row r="571" spans="2:16" x14ac:dyDescent="0.25"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</row>
    <row r="572" spans="2:16" x14ac:dyDescent="0.25"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</row>
    <row r="573" spans="2:16" x14ac:dyDescent="0.25"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</row>
    <row r="574" spans="2:16" x14ac:dyDescent="0.25"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</row>
    <row r="575" spans="2:16" x14ac:dyDescent="0.25"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</row>
    <row r="576" spans="2:16" x14ac:dyDescent="0.25"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</row>
    <row r="577" spans="2:16" x14ac:dyDescent="0.25"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</row>
    <row r="578" spans="2:16" x14ac:dyDescent="0.25"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</row>
    <row r="579" spans="2:16" x14ac:dyDescent="0.25"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</row>
    <row r="580" spans="2:16" x14ac:dyDescent="0.25"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</row>
    <row r="581" spans="2:16" x14ac:dyDescent="0.25"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</row>
    <row r="582" spans="2:16" x14ac:dyDescent="0.25"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</row>
    <row r="583" spans="2:16" x14ac:dyDescent="0.25"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</row>
    <row r="584" spans="2:16" x14ac:dyDescent="0.25"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</row>
    <row r="585" spans="2:16" x14ac:dyDescent="0.25"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</row>
    <row r="586" spans="2:16" x14ac:dyDescent="0.25"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</row>
    <row r="587" spans="2:16" x14ac:dyDescent="0.25"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</row>
    <row r="588" spans="2:16" x14ac:dyDescent="0.25"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</row>
    <row r="589" spans="2:16" x14ac:dyDescent="0.25"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</row>
    <row r="590" spans="2:16" x14ac:dyDescent="0.25"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</row>
    <row r="591" spans="2:16" x14ac:dyDescent="0.25"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</row>
    <row r="592" spans="2:16" x14ac:dyDescent="0.25"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</row>
    <row r="593" spans="2:16" x14ac:dyDescent="0.25"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</row>
    <row r="594" spans="2:16" x14ac:dyDescent="0.25"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</row>
    <row r="595" spans="2:16" x14ac:dyDescent="0.25"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</row>
    <row r="596" spans="2:16" x14ac:dyDescent="0.25"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</row>
    <row r="597" spans="2:16" x14ac:dyDescent="0.25"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</row>
    <row r="598" spans="2:16" x14ac:dyDescent="0.25"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</row>
    <row r="599" spans="2:16" x14ac:dyDescent="0.25"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</row>
    <row r="600" spans="2:16" x14ac:dyDescent="0.25"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</row>
    <row r="601" spans="2:16" x14ac:dyDescent="0.25"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</row>
    <row r="602" spans="2:16" x14ac:dyDescent="0.25"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</row>
    <row r="603" spans="2:16" x14ac:dyDescent="0.25"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</row>
    <row r="604" spans="2:16" x14ac:dyDescent="0.25"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</row>
    <row r="605" spans="2:16" x14ac:dyDescent="0.25"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</row>
    <row r="606" spans="2:16" x14ac:dyDescent="0.25"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</row>
    <row r="607" spans="2:16" x14ac:dyDescent="0.25"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</row>
    <row r="608" spans="2:16" x14ac:dyDescent="0.25"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</row>
    <row r="609" spans="2:16" x14ac:dyDescent="0.25"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</row>
    <row r="610" spans="2:16" x14ac:dyDescent="0.25"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</row>
    <row r="611" spans="2:16" x14ac:dyDescent="0.25"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</row>
    <row r="612" spans="2:16" x14ac:dyDescent="0.25"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</row>
    <row r="613" spans="2:16" x14ac:dyDescent="0.25"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</row>
    <row r="614" spans="2:16" x14ac:dyDescent="0.25"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</row>
    <row r="615" spans="2:16" x14ac:dyDescent="0.25"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</row>
    <row r="616" spans="2:16" x14ac:dyDescent="0.25"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</row>
    <row r="617" spans="2:16" x14ac:dyDescent="0.25"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</row>
    <row r="618" spans="2:16" x14ac:dyDescent="0.25"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</row>
    <row r="619" spans="2:16" x14ac:dyDescent="0.25"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</row>
    <row r="620" spans="2:16" x14ac:dyDescent="0.25"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</row>
    <row r="621" spans="2:16" x14ac:dyDescent="0.25"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</row>
    <row r="622" spans="2:16" x14ac:dyDescent="0.25"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</row>
    <row r="623" spans="2:16" x14ac:dyDescent="0.25"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</row>
    <row r="624" spans="2:16" x14ac:dyDescent="0.25"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</row>
    <row r="625" spans="2:16" x14ac:dyDescent="0.25"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</row>
    <row r="626" spans="2:16" x14ac:dyDescent="0.25"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</row>
    <row r="627" spans="2:16" x14ac:dyDescent="0.25"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</row>
    <row r="628" spans="2:16" x14ac:dyDescent="0.25"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</row>
    <row r="629" spans="2:16" x14ac:dyDescent="0.25"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</row>
    <row r="630" spans="2:16" x14ac:dyDescent="0.25"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</row>
    <row r="631" spans="2:16" x14ac:dyDescent="0.25"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</row>
    <row r="632" spans="2:16" x14ac:dyDescent="0.25"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</row>
    <row r="633" spans="2:16" x14ac:dyDescent="0.25"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</row>
    <row r="634" spans="2:16" x14ac:dyDescent="0.25"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</row>
    <row r="635" spans="2:16" x14ac:dyDescent="0.25"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</row>
    <row r="636" spans="2:16" x14ac:dyDescent="0.25"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</row>
    <row r="637" spans="2:16" x14ac:dyDescent="0.25"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</row>
    <row r="638" spans="2:16" x14ac:dyDescent="0.25"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</row>
    <row r="639" spans="2:16" x14ac:dyDescent="0.25"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</row>
    <row r="640" spans="2:16" x14ac:dyDescent="0.25"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</row>
    <row r="641" spans="2:16" x14ac:dyDescent="0.25"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</row>
    <row r="642" spans="2:16" x14ac:dyDescent="0.25"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</row>
    <row r="643" spans="2:16" x14ac:dyDescent="0.25"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</row>
    <row r="644" spans="2:16" x14ac:dyDescent="0.25"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</row>
    <row r="645" spans="2:16" x14ac:dyDescent="0.25"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</row>
    <row r="646" spans="2:16" x14ac:dyDescent="0.25"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</row>
    <row r="647" spans="2:16" x14ac:dyDescent="0.25"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</row>
    <row r="648" spans="2:16" x14ac:dyDescent="0.25"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</row>
    <row r="649" spans="2:16" x14ac:dyDescent="0.25"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</row>
    <row r="650" spans="2:16" x14ac:dyDescent="0.25"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</row>
    <row r="651" spans="2:16" x14ac:dyDescent="0.25"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</row>
    <row r="652" spans="2:16" x14ac:dyDescent="0.25"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</row>
    <row r="653" spans="2:16" x14ac:dyDescent="0.25"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</row>
    <row r="654" spans="2:16" x14ac:dyDescent="0.25"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</row>
    <row r="655" spans="2:16" x14ac:dyDescent="0.25"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</row>
    <row r="656" spans="2:16" x14ac:dyDescent="0.25"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</row>
    <row r="657" spans="2:16" x14ac:dyDescent="0.25"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</row>
    <row r="658" spans="2:16" x14ac:dyDescent="0.25"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</row>
    <row r="659" spans="2:16" x14ac:dyDescent="0.25"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</row>
    <row r="660" spans="2:16" x14ac:dyDescent="0.25"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</row>
    <row r="661" spans="2:16" x14ac:dyDescent="0.25"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</row>
    <row r="662" spans="2:16" x14ac:dyDescent="0.25"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</row>
    <row r="663" spans="2:16" x14ac:dyDescent="0.25"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</row>
    <row r="664" spans="2:16" x14ac:dyDescent="0.25"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</row>
    <row r="665" spans="2:16" x14ac:dyDescent="0.25"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</row>
    <row r="666" spans="2:16" x14ac:dyDescent="0.25"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</row>
    <row r="667" spans="2:16" x14ac:dyDescent="0.25"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</row>
    <row r="668" spans="2:16" x14ac:dyDescent="0.25"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</row>
    <row r="669" spans="2:16" x14ac:dyDescent="0.25"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</row>
    <row r="670" spans="2:16" x14ac:dyDescent="0.25"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</row>
    <row r="671" spans="2:16" x14ac:dyDescent="0.25"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</row>
    <row r="672" spans="2:16" x14ac:dyDescent="0.25"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</row>
    <row r="673" spans="2:16" x14ac:dyDescent="0.25"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</row>
    <row r="674" spans="2:16" x14ac:dyDescent="0.25"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</row>
    <row r="675" spans="2:16" x14ac:dyDescent="0.25"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</row>
    <row r="676" spans="2:16" x14ac:dyDescent="0.25"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</row>
    <row r="677" spans="2:16" x14ac:dyDescent="0.25"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</row>
    <row r="678" spans="2:16" x14ac:dyDescent="0.25"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</row>
    <row r="679" spans="2:16" x14ac:dyDescent="0.25"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</row>
    <row r="680" spans="2:16" x14ac:dyDescent="0.25"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</row>
    <row r="681" spans="2:16" x14ac:dyDescent="0.25"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</row>
    <row r="682" spans="2:16" x14ac:dyDescent="0.25"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</row>
    <row r="683" spans="2:16" x14ac:dyDescent="0.25"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</row>
    <row r="684" spans="2:16" x14ac:dyDescent="0.25"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</row>
    <row r="685" spans="2:16" x14ac:dyDescent="0.25"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</row>
    <row r="686" spans="2:16" x14ac:dyDescent="0.25"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</row>
    <row r="687" spans="2:16" x14ac:dyDescent="0.25"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</row>
    <row r="688" spans="2:16" x14ac:dyDescent="0.25"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</row>
    <row r="689" spans="2:16" x14ac:dyDescent="0.25"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</row>
    <row r="690" spans="2:16" x14ac:dyDescent="0.25"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</row>
    <row r="691" spans="2:16" x14ac:dyDescent="0.25"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</row>
    <row r="692" spans="2:16" x14ac:dyDescent="0.25"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</row>
    <row r="693" spans="2:16" x14ac:dyDescent="0.25"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</row>
    <row r="694" spans="2:16" x14ac:dyDescent="0.25"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</row>
    <row r="695" spans="2:16" x14ac:dyDescent="0.25"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</row>
    <row r="696" spans="2:16" x14ac:dyDescent="0.25"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</row>
    <row r="697" spans="2:16" x14ac:dyDescent="0.25"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</row>
    <row r="698" spans="2:16" x14ac:dyDescent="0.25"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</row>
    <row r="699" spans="2:16" x14ac:dyDescent="0.25"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</row>
    <row r="700" spans="2:16" x14ac:dyDescent="0.25"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</row>
    <row r="701" spans="2:16" x14ac:dyDescent="0.25"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</row>
    <row r="702" spans="2:16" x14ac:dyDescent="0.25"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</row>
    <row r="703" spans="2:16" x14ac:dyDescent="0.25"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</row>
    <row r="704" spans="2:16" x14ac:dyDescent="0.25"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</row>
    <row r="705" spans="2:16" x14ac:dyDescent="0.25"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</row>
    <row r="706" spans="2:16" x14ac:dyDescent="0.25"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</row>
    <row r="707" spans="2:16" x14ac:dyDescent="0.25"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</row>
    <row r="708" spans="2:16" x14ac:dyDescent="0.25"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</row>
    <row r="709" spans="2:16" x14ac:dyDescent="0.25"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</row>
    <row r="710" spans="2:16" x14ac:dyDescent="0.25"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</row>
    <row r="711" spans="2:16" x14ac:dyDescent="0.25"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</row>
    <row r="712" spans="2:16" x14ac:dyDescent="0.25"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</row>
    <row r="713" spans="2:16" x14ac:dyDescent="0.25"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</row>
    <row r="714" spans="2:16" x14ac:dyDescent="0.25"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</row>
    <row r="715" spans="2:16" x14ac:dyDescent="0.25"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</row>
    <row r="716" spans="2:16" x14ac:dyDescent="0.25"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</row>
    <row r="717" spans="2:16" x14ac:dyDescent="0.25"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</row>
    <row r="718" spans="2:16" x14ac:dyDescent="0.25"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</row>
    <row r="719" spans="2:16" x14ac:dyDescent="0.25"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</row>
    <row r="720" spans="2:16" x14ac:dyDescent="0.25"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</row>
    <row r="721" spans="2:16" x14ac:dyDescent="0.25"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</row>
    <row r="722" spans="2:16" x14ac:dyDescent="0.25"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</row>
    <row r="723" spans="2:16" x14ac:dyDescent="0.25"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</row>
    <row r="724" spans="2:16" x14ac:dyDescent="0.25"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</row>
    <row r="725" spans="2:16" x14ac:dyDescent="0.25"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</row>
    <row r="726" spans="2:16" x14ac:dyDescent="0.25"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</row>
    <row r="727" spans="2:16" x14ac:dyDescent="0.25"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</row>
    <row r="728" spans="2:16" x14ac:dyDescent="0.25"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</row>
    <row r="729" spans="2:16" x14ac:dyDescent="0.25"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</row>
    <row r="730" spans="2:16" x14ac:dyDescent="0.25"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</row>
    <row r="731" spans="2:16" x14ac:dyDescent="0.25"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</row>
    <row r="732" spans="2:16" x14ac:dyDescent="0.25"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</row>
    <row r="733" spans="2:16" x14ac:dyDescent="0.25"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</row>
    <row r="734" spans="2:16" x14ac:dyDescent="0.25"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</row>
    <row r="735" spans="2:16" x14ac:dyDescent="0.25"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</row>
    <row r="736" spans="2:16" x14ac:dyDescent="0.25"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</row>
    <row r="737" spans="2:16" x14ac:dyDescent="0.25"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</row>
    <row r="738" spans="2:16" x14ac:dyDescent="0.25"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</row>
    <row r="739" spans="2:16" x14ac:dyDescent="0.25"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</row>
    <row r="740" spans="2:16" x14ac:dyDescent="0.25"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</row>
    <row r="741" spans="2:16" x14ac:dyDescent="0.25"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</row>
    <row r="742" spans="2:16" x14ac:dyDescent="0.25"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</row>
    <row r="743" spans="2:16" x14ac:dyDescent="0.25"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</row>
    <row r="744" spans="2:16" x14ac:dyDescent="0.25"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</row>
    <row r="745" spans="2:16" x14ac:dyDescent="0.25"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</row>
    <row r="746" spans="2:16" x14ac:dyDescent="0.25"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</row>
    <row r="747" spans="2:16" x14ac:dyDescent="0.25"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</row>
    <row r="748" spans="2:16" x14ac:dyDescent="0.25"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</row>
    <row r="749" spans="2:16" x14ac:dyDescent="0.25"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</row>
    <row r="750" spans="2:16" x14ac:dyDescent="0.25"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</row>
    <row r="751" spans="2:16" x14ac:dyDescent="0.25"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</row>
    <row r="752" spans="2:16" x14ac:dyDescent="0.25"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</row>
    <row r="753" spans="2:16" x14ac:dyDescent="0.25"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</row>
    <row r="754" spans="2:16" x14ac:dyDescent="0.25"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</row>
    <row r="755" spans="2:16" x14ac:dyDescent="0.25"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</row>
    <row r="756" spans="2:16" x14ac:dyDescent="0.25"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</row>
    <row r="757" spans="2:16" x14ac:dyDescent="0.25"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</row>
    <row r="758" spans="2:16" x14ac:dyDescent="0.25"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</row>
    <row r="759" spans="2:16" x14ac:dyDescent="0.25"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</row>
    <row r="760" spans="2:16" x14ac:dyDescent="0.25"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</row>
    <row r="761" spans="2:16" x14ac:dyDescent="0.25"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</row>
    <row r="762" spans="2:16" x14ac:dyDescent="0.25"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</row>
    <row r="763" spans="2:16" x14ac:dyDescent="0.25"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</row>
    <row r="764" spans="2:16" x14ac:dyDescent="0.25"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</row>
    <row r="765" spans="2:16" x14ac:dyDescent="0.25"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</row>
    <row r="766" spans="2:16" x14ac:dyDescent="0.25"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</row>
    <row r="767" spans="2:16" x14ac:dyDescent="0.25"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</row>
    <row r="768" spans="2:16" x14ac:dyDescent="0.25"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</row>
    <row r="769" spans="2:16" x14ac:dyDescent="0.25"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</row>
    <row r="770" spans="2:16" x14ac:dyDescent="0.25"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</row>
    <row r="771" spans="2:16" x14ac:dyDescent="0.25"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</row>
    <row r="772" spans="2:16" x14ac:dyDescent="0.25"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</row>
    <row r="773" spans="2:16" x14ac:dyDescent="0.25"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</row>
    <row r="774" spans="2:16" x14ac:dyDescent="0.25"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</row>
    <row r="775" spans="2:16" x14ac:dyDescent="0.25"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</row>
    <row r="776" spans="2:16" x14ac:dyDescent="0.25"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</row>
    <row r="777" spans="2:16" x14ac:dyDescent="0.25"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</row>
    <row r="778" spans="2:16" x14ac:dyDescent="0.25"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</row>
    <row r="779" spans="2:16" x14ac:dyDescent="0.25"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</row>
    <row r="780" spans="2:16" x14ac:dyDescent="0.25"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</row>
    <row r="781" spans="2:16" x14ac:dyDescent="0.25"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</row>
    <row r="782" spans="2:16" x14ac:dyDescent="0.25"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</row>
    <row r="783" spans="2:16" x14ac:dyDescent="0.25"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</row>
    <row r="784" spans="2:16" x14ac:dyDescent="0.25"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</row>
    <row r="785" spans="2:16" x14ac:dyDescent="0.25"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</row>
    <row r="786" spans="2:16" x14ac:dyDescent="0.25"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</row>
    <row r="787" spans="2:16" x14ac:dyDescent="0.25"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</row>
    <row r="788" spans="2:16" x14ac:dyDescent="0.25"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</row>
    <row r="789" spans="2:16" x14ac:dyDescent="0.25"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</row>
    <row r="790" spans="2:16" x14ac:dyDescent="0.25"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</row>
    <row r="791" spans="2:16" x14ac:dyDescent="0.25"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</row>
    <row r="792" spans="2:16" x14ac:dyDescent="0.25"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</row>
    <row r="793" spans="2:16" x14ac:dyDescent="0.25"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</row>
    <row r="794" spans="2:16" x14ac:dyDescent="0.25"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</row>
    <row r="795" spans="2:16" x14ac:dyDescent="0.25"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</row>
    <row r="796" spans="2:16" x14ac:dyDescent="0.25"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</row>
    <row r="797" spans="2:16" x14ac:dyDescent="0.25"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</row>
    <row r="798" spans="2:16" x14ac:dyDescent="0.25"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</row>
    <row r="799" spans="2:16" x14ac:dyDescent="0.25"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</row>
    <row r="800" spans="2:16" x14ac:dyDescent="0.25"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</row>
    <row r="801" spans="2:16" x14ac:dyDescent="0.25"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</row>
    <row r="802" spans="2:16" x14ac:dyDescent="0.25"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</row>
    <row r="803" spans="2:16" x14ac:dyDescent="0.25"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</row>
    <row r="804" spans="2:16" x14ac:dyDescent="0.25"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</row>
    <row r="805" spans="2:16" x14ac:dyDescent="0.25"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</row>
    <row r="806" spans="2:16" x14ac:dyDescent="0.25"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</row>
    <row r="807" spans="2:16" x14ac:dyDescent="0.25"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</row>
    <row r="808" spans="2:16" x14ac:dyDescent="0.25"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</row>
    <row r="809" spans="2:16" x14ac:dyDescent="0.25"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</row>
    <row r="810" spans="2:16" x14ac:dyDescent="0.25"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</row>
    <row r="811" spans="2:16" x14ac:dyDescent="0.25"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</row>
    <row r="812" spans="2:16" x14ac:dyDescent="0.25"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</row>
    <row r="813" spans="2:16" x14ac:dyDescent="0.25"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</row>
    <row r="814" spans="2:16" x14ac:dyDescent="0.25"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</row>
    <row r="815" spans="2:16" x14ac:dyDescent="0.25"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</row>
    <row r="816" spans="2:16" x14ac:dyDescent="0.25"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</row>
    <row r="817" spans="2:16" x14ac:dyDescent="0.25"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</row>
    <row r="818" spans="2:16" x14ac:dyDescent="0.25"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</row>
    <row r="819" spans="2:16" x14ac:dyDescent="0.25"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</row>
    <row r="820" spans="2:16" x14ac:dyDescent="0.25"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</row>
    <row r="821" spans="2:16" x14ac:dyDescent="0.25"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</row>
    <row r="822" spans="2:16" x14ac:dyDescent="0.25"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</row>
    <row r="823" spans="2:16" x14ac:dyDescent="0.25"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</row>
    <row r="824" spans="2:16" x14ac:dyDescent="0.25"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</row>
    <row r="825" spans="2:16" x14ac:dyDescent="0.25"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</row>
    <row r="826" spans="2:16" x14ac:dyDescent="0.25"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</row>
    <row r="827" spans="2:16" x14ac:dyDescent="0.25"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</row>
    <row r="828" spans="2:16" x14ac:dyDescent="0.25"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</row>
    <row r="829" spans="2:16" x14ac:dyDescent="0.25"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</row>
    <row r="830" spans="2:16" x14ac:dyDescent="0.25"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</row>
    <row r="831" spans="2:16" x14ac:dyDescent="0.25"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</row>
    <row r="832" spans="2:16" x14ac:dyDescent="0.25"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</row>
    <row r="833" spans="2:16" x14ac:dyDescent="0.25"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</row>
    <row r="834" spans="2:16" x14ac:dyDescent="0.25"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</row>
    <row r="835" spans="2:16" x14ac:dyDescent="0.25"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</row>
    <row r="836" spans="2:16" x14ac:dyDescent="0.25"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</row>
    <row r="837" spans="2:16" x14ac:dyDescent="0.25"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</row>
    <row r="838" spans="2:16" x14ac:dyDescent="0.25"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</row>
    <row r="839" spans="2:16" x14ac:dyDescent="0.25"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</row>
    <row r="840" spans="2:16" x14ac:dyDescent="0.25"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</row>
    <row r="841" spans="2:16" x14ac:dyDescent="0.25"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</row>
    <row r="842" spans="2:16" x14ac:dyDescent="0.25"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</row>
    <row r="843" spans="2:16" x14ac:dyDescent="0.25"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</row>
    <row r="844" spans="2:16" x14ac:dyDescent="0.25"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</row>
    <row r="845" spans="2:16" x14ac:dyDescent="0.25"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</row>
    <row r="846" spans="2:16" x14ac:dyDescent="0.25"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</row>
    <row r="847" spans="2:16" x14ac:dyDescent="0.25"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</row>
    <row r="848" spans="2:16" x14ac:dyDescent="0.25"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</row>
    <row r="849" spans="2:16" x14ac:dyDescent="0.25"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</row>
    <row r="850" spans="2:16" x14ac:dyDescent="0.25"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</row>
    <row r="851" spans="2:16" x14ac:dyDescent="0.25"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</row>
    <row r="852" spans="2:16" x14ac:dyDescent="0.25"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</row>
    <row r="853" spans="2:16" x14ac:dyDescent="0.25"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</row>
    <row r="854" spans="2:16" x14ac:dyDescent="0.25"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</row>
    <row r="855" spans="2:16" x14ac:dyDescent="0.25"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</row>
    <row r="856" spans="2:16" x14ac:dyDescent="0.25"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</row>
    <row r="857" spans="2:16" x14ac:dyDescent="0.25"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</row>
    <row r="858" spans="2:16" x14ac:dyDescent="0.25"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</row>
    <row r="859" spans="2:16" x14ac:dyDescent="0.25"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</row>
    <row r="860" spans="2:16" x14ac:dyDescent="0.25"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</row>
    <row r="861" spans="2:16" x14ac:dyDescent="0.25"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</row>
    <row r="862" spans="2:16" x14ac:dyDescent="0.25"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</row>
    <row r="863" spans="2:16" x14ac:dyDescent="0.25"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</row>
    <row r="864" spans="2:16" x14ac:dyDescent="0.25"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</row>
    <row r="865" spans="2:16" x14ac:dyDescent="0.25"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</row>
    <row r="866" spans="2:16" x14ac:dyDescent="0.25"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</row>
    <row r="867" spans="2:16" x14ac:dyDescent="0.25"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</row>
    <row r="868" spans="2:16" x14ac:dyDescent="0.25"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</row>
    <row r="869" spans="2:16" x14ac:dyDescent="0.25"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</row>
    <row r="870" spans="2:16" x14ac:dyDescent="0.25"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</row>
    <row r="871" spans="2:16" x14ac:dyDescent="0.25"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</row>
    <row r="872" spans="2:16" x14ac:dyDescent="0.25"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</row>
    <row r="873" spans="2:16" x14ac:dyDescent="0.25"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</row>
    <row r="874" spans="2:16" x14ac:dyDescent="0.25"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</row>
    <row r="875" spans="2:16" x14ac:dyDescent="0.25"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</row>
    <row r="876" spans="2:16" x14ac:dyDescent="0.25"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</row>
    <row r="877" spans="2:16" x14ac:dyDescent="0.25"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</row>
    <row r="878" spans="2:16" x14ac:dyDescent="0.25"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</row>
    <row r="879" spans="2:16" x14ac:dyDescent="0.25"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</row>
    <row r="880" spans="2:16" x14ac:dyDescent="0.25"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</row>
    <row r="881" spans="2:16" x14ac:dyDescent="0.25"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</row>
    <row r="882" spans="2:16" x14ac:dyDescent="0.25"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</row>
    <row r="883" spans="2:16" x14ac:dyDescent="0.25"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</row>
    <row r="884" spans="2:16" x14ac:dyDescent="0.25"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</row>
    <row r="885" spans="2:16" x14ac:dyDescent="0.25"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</row>
    <row r="886" spans="2:16" x14ac:dyDescent="0.25"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</row>
    <row r="887" spans="2:16" x14ac:dyDescent="0.25"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</row>
    <row r="888" spans="2:16" x14ac:dyDescent="0.25"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</row>
    <row r="889" spans="2:16" x14ac:dyDescent="0.25"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</row>
    <row r="890" spans="2:16" x14ac:dyDescent="0.25"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</row>
    <row r="891" spans="2:16" x14ac:dyDescent="0.25"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</row>
    <row r="892" spans="2:16" x14ac:dyDescent="0.25"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</row>
    <row r="893" spans="2:16" x14ac:dyDescent="0.25"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</row>
    <row r="894" spans="2:16" x14ac:dyDescent="0.25"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</row>
    <row r="895" spans="2:16" x14ac:dyDescent="0.25"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</row>
    <row r="896" spans="2:16" x14ac:dyDescent="0.25"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</row>
    <row r="897" spans="2:16" x14ac:dyDescent="0.25"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</row>
    <row r="898" spans="2:16" x14ac:dyDescent="0.25"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</row>
    <row r="899" spans="2:16" x14ac:dyDescent="0.25"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</row>
    <row r="900" spans="2:16" x14ac:dyDescent="0.25"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</row>
    <row r="901" spans="2:16" x14ac:dyDescent="0.25"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</row>
    <row r="902" spans="2:16" x14ac:dyDescent="0.25"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</row>
    <row r="903" spans="2:16" x14ac:dyDescent="0.25"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</row>
    <row r="904" spans="2:16" x14ac:dyDescent="0.25"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</row>
    <row r="905" spans="2:16" x14ac:dyDescent="0.25"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</row>
    <row r="906" spans="2:16" x14ac:dyDescent="0.25"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</row>
    <row r="907" spans="2:16" x14ac:dyDescent="0.25"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</row>
    <row r="908" spans="2:16" x14ac:dyDescent="0.25"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</row>
    <row r="909" spans="2:16" x14ac:dyDescent="0.25"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</row>
    <row r="910" spans="2:16" x14ac:dyDescent="0.25"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</row>
    <row r="911" spans="2:16" x14ac:dyDescent="0.25"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</row>
    <row r="912" spans="2:16" x14ac:dyDescent="0.25"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</row>
    <row r="913" spans="2:16" x14ac:dyDescent="0.25"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</row>
    <row r="914" spans="2:16" x14ac:dyDescent="0.25"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</row>
    <row r="915" spans="2:16" x14ac:dyDescent="0.25"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</row>
    <row r="916" spans="2:16" x14ac:dyDescent="0.25"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</row>
    <row r="917" spans="2:16" x14ac:dyDescent="0.25"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</row>
    <row r="918" spans="2:16" x14ac:dyDescent="0.25"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</row>
    <row r="919" spans="2:16" x14ac:dyDescent="0.25"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</row>
    <row r="920" spans="2:16" x14ac:dyDescent="0.25"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</row>
    <row r="921" spans="2:16" x14ac:dyDescent="0.25"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</row>
    <row r="922" spans="2:16" x14ac:dyDescent="0.25"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</row>
    <row r="923" spans="2:16" x14ac:dyDescent="0.25"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</row>
    <row r="924" spans="2:16" x14ac:dyDescent="0.25"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</row>
    <row r="925" spans="2:16" x14ac:dyDescent="0.25"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</row>
    <row r="926" spans="2:16" x14ac:dyDescent="0.25"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</row>
    <row r="927" spans="2:16" x14ac:dyDescent="0.25"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</row>
    <row r="928" spans="2:16" x14ac:dyDescent="0.25"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</row>
    <row r="929" spans="2:16" x14ac:dyDescent="0.25"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</row>
    <row r="930" spans="2:16" x14ac:dyDescent="0.25"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</row>
    <row r="931" spans="2:16" x14ac:dyDescent="0.25"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</row>
    <row r="932" spans="2:16" x14ac:dyDescent="0.25"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</row>
    <row r="933" spans="2:16" x14ac:dyDescent="0.25"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</row>
    <row r="934" spans="2:16" x14ac:dyDescent="0.25"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</row>
    <row r="935" spans="2:16" x14ac:dyDescent="0.25"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</row>
    <row r="936" spans="2:16" x14ac:dyDescent="0.25"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</row>
    <row r="937" spans="2:16" x14ac:dyDescent="0.25"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</row>
    <row r="938" spans="2:16" x14ac:dyDescent="0.25"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</row>
    <row r="939" spans="2:16" x14ac:dyDescent="0.25"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</row>
    <row r="940" spans="2:16" x14ac:dyDescent="0.25"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</row>
    <row r="941" spans="2:16" x14ac:dyDescent="0.25"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</row>
    <row r="942" spans="2:16" x14ac:dyDescent="0.25"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</row>
    <row r="943" spans="2:16" x14ac:dyDescent="0.25"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</row>
    <row r="944" spans="2:16" x14ac:dyDescent="0.25"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</row>
    <row r="945" spans="2:16" x14ac:dyDescent="0.25"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</row>
    <row r="946" spans="2:16" x14ac:dyDescent="0.25"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</row>
    <row r="947" spans="2:16" x14ac:dyDescent="0.25"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</row>
    <row r="948" spans="2:16" x14ac:dyDescent="0.25"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</row>
    <row r="949" spans="2:16" x14ac:dyDescent="0.25"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</row>
    <row r="950" spans="2:16" x14ac:dyDescent="0.25"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</row>
    <row r="951" spans="2:16" x14ac:dyDescent="0.25"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</row>
    <row r="952" spans="2:16" x14ac:dyDescent="0.25"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</row>
    <row r="953" spans="2:16" x14ac:dyDescent="0.25"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</row>
    <row r="954" spans="2:16" x14ac:dyDescent="0.25"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</row>
    <row r="955" spans="2:16" x14ac:dyDescent="0.25"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</row>
    <row r="956" spans="2:16" x14ac:dyDescent="0.25"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</row>
    <row r="957" spans="2:16" x14ac:dyDescent="0.25"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</row>
    <row r="958" spans="2:16" x14ac:dyDescent="0.25"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</row>
    <row r="959" spans="2:16" x14ac:dyDescent="0.25"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</row>
    <row r="960" spans="2:16" x14ac:dyDescent="0.25"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</row>
    <row r="961" spans="2:16" x14ac:dyDescent="0.25"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</row>
    <row r="962" spans="2:16" x14ac:dyDescent="0.25"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</row>
    <row r="963" spans="2:16" x14ac:dyDescent="0.25"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</row>
    <row r="964" spans="2:16" x14ac:dyDescent="0.25"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</row>
    <row r="965" spans="2:16" x14ac:dyDescent="0.25"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</row>
    <row r="966" spans="2:16" x14ac:dyDescent="0.25"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</row>
    <row r="967" spans="2:16" x14ac:dyDescent="0.25"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</row>
    <row r="968" spans="2:16" x14ac:dyDescent="0.25"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</row>
    <row r="969" spans="2:16" x14ac:dyDescent="0.25"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</row>
    <row r="970" spans="2:16" x14ac:dyDescent="0.25"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</row>
    <row r="971" spans="2:16" x14ac:dyDescent="0.25"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</row>
    <row r="972" spans="2:16" x14ac:dyDescent="0.25"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</row>
    <row r="973" spans="2:16" x14ac:dyDescent="0.25"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</row>
    <row r="974" spans="2:16" x14ac:dyDescent="0.25"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</row>
    <row r="975" spans="2:16" x14ac:dyDescent="0.25"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</row>
    <row r="976" spans="2:16" x14ac:dyDescent="0.25"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</row>
    <row r="977" spans="2:16" x14ac:dyDescent="0.25"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</row>
    <row r="978" spans="2:16" x14ac:dyDescent="0.25"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</row>
    <row r="979" spans="2:16" x14ac:dyDescent="0.25"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</row>
    <row r="980" spans="2:16" x14ac:dyDescent="0.25"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</row>
    <row r="981" spans="2:16" x14ac:dyDescent="0.25"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</row>
    <row r="982" spans="2:16" x14ac:dyDescent="0.25"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</row>
    <row r="983" spans="2:16" x14ac:dyDescent="0.25"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</row>
    <row r="984" spans="2:16" x14ac:dyDescent="0.25"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</row>
    <row r="985" spans="2:16" x14ac:dyDescent="0.25"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</row>
    <row r="986" spans="2:16" x14ac:dyDescent="0.25"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</row>
    <row r="987" spans="2:16" x14ac:dyDescent="0.25"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</row>
    <row r="988" spans="2:16" x14ac:dyDescent="0.25"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</row>
    <row r="989" spans="2:16" x14ac:dyDescent="0.25"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</row>
    <row r="990" spans="2:16" x14ac:dyDescent="0.25"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</row>
    <row r="991" spans="2:16" x14ac:dyDescent="0.25"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</row>
    <row r="992" spans="2:16" x14ac:dyDescent="0.25"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</row>
    <row r="993" spans="2:16" x14ac:dyDescent="0.25"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</row>
    <row r="994" spans="2:16" x14ac:dyDescent="0.25"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</row>
    <row r="995" spans="2:16" x14ac:dyDescent="0.25"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</row>
    <row r="996" spans="2:16" x14ac:dyDescent="0.25"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</row>
    <row r="997" spans="2:16" x14ac:dyDescent="0.25"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</row>
    <row r="998" spans="2:16" x14ac:dyDescent="0.25"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</row>
    <row r="999" spans="2:16" x14ac:dyDescent="0.25"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</row>
    <row r="1000" spans="2:16" x14ac:dyDescent="0.25"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</row>
  </sheetData>
  <sheetProtection password="CCF5" sheet="1" objects="1" scenarios="1" formatCells="0" formatColumns="0" formatRows="0" insertRows="0" sort="0"/>
  <mergeCells count="5">
    <mergeCell ref="H4:J4"/>
    <mergeCell ref="K4:M4"/>
    <mergeCell ref="N4:P4"/>
    <mergeCell ref="B4:F4"/>
    <mergeCell ref="B2:E2"/>
  </mergeCells>
  <conditionalFormatting sqref="N6:N1000">
    <cfRule type="cellIs" dxfId="2" priority="3" operator="notEqual">
      <formula>""</formula>
    </cfRule>
  </conditionalFormatting>
  <conditionalFormatting sqref="O6:O1000">
    <cfRule type="cellIs" dxfId="1" priority="2" operator="notEqual">
      <formula>""</formula>
    </cfRule>
  </conditionalFormatting>
  <conditionalFormatting sqref="P6:P1000">
    <cfRule type="cellIs" dxfId="0" priority="1" operator="notEqual">
      <formula>""</formula>
    </cfRule>
  </conditionalFormatting>
  <dataValidations count="3">
    <dataValidation type="list" allowBlank="1" showInputMessage="1" showErrorMessage="1" sqref="E6:E1000" xr:uid="{00000000-0002-0000-0100-000000000000}">
      <formula1 xml:space="preserve"> SEVERIDAD</formula1>
    </dataValidation>
    <dataValidation type="list" allowBlank="1" showInputMessage="1" showErrorMessage="1" sqref="F6:F1000" xr:uid="{00000000-0002-0000-0100-000001000000}">
      <formula1 xml:space="preserve"> EXPOSICION</formula1>
    </dataValidation>
    <dataValidation type="list" allowBlank="1" showInputMessage="1" showErrorMessage="1" sqref="C6:C1000" xr:uid="{00000000-0002-0000-0100-000002000000}">
      <formula1>PROCESOS_TRANVERSALES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BV724"/>
  <sheetViews>
    <sheetView zoomScale="80" zoomScaleNormal="80" workbookViewId="0">
      <selection activeCell="BK58" sqref="BK58:BK69"/>
    </sheetView>
  </sheetViews>
  <sheetFormatPr baseColWidth="10" defaultColWidth="17.7109375" defaultRowHeight="29.25" customHeight="1" x14ac:dyDescent="0.25"/>
  <cols>
    <col min="1" max="1" width="26.85546875" style="18" customWidth="1"/>
    <col min="2" max="2" width="35.85546875" style="18" customWidth="1"/>
    <col min="3" max="3" width="36.7109375" style="18" customWidth="1"/>
    <col min="4" max="4" width="59.5703125" style="18" bestFit="1" customWidth="1"/>
    <col min="5" max="5" width="43.140625" style="18" customWidth="1"/>
    <col min="6" max="6" width="17.7109375" style="18"/>
    <col min="7" max="7" width="22.5703125" style="18" customWidth="1"/>
    <col min="8" max="8" width="48.7109375" style="18" customWidth="1"/>
    <col min="9" max="9" width="48.140625" style="18" customWidth="1"/>
    <col min="10" max="10" width="27.85546875" style="18" customWidth="1"/>
    <col min="11" max="11" width="33.85546875" style="18" customWidth="1"/>
    <col min="12" max="12" width="46.7109375" style="18" customWidth="1"/>
    <col min="13" max="13" width="44.7109375" style="18" bestFit="1" customWidth="1"/>
    <col min="14" max="14" width="25.5703125" style="18" customWidth="1"/>
    <col min="15" max="15" width="26.7109375" style="18" customWidth="1"/>
    <col min="16" max="16" width="67.85546875" style="18" bestFit="1" customWidth="1"/>
    <col min="17" max="17" width="50.28515625" style="18" bestFit="1" customWidth="1"/>
    <col min="18" max="18" width="17.7109375" style="18"/>
    <col min="19" max="19" width="62.85546875" style="18" bestFit="1" customWidth="1"/>
    <col min="20" max="20" width="28.140625" style="18" customWidth="1"/>
    <col min="21" max="21" width="69" style="18" bestFit="1" customWidth="1"/>
    <col min="22" max="23" width="17.7109375" style="18"/>
    <col min="24" max="24" width="33.28515625" style="18" customWidth="1"/>
    <col min="25" max="25" width="22.7109375" style="18" customWidth="1"/>
    <col min="26" max="26" width="33" style="18" customWidth="1"/>
    <col min="27" max="28" width="17.7109375" style="18"/>
    <col min="29" max="29" width="25.7109375" style="18" customWidth="1"/>
    <col min="30" max="34" width="17.7109375" style="18"/>
    <col min="35" max="35" width="42.5703125" style="18" customWidth="1"/>
    <col min="36" max="36" width="39.85546875" style="18" customWidth="1"/>
    <col min="37" max="43" width="17.7109375" style="18"/>
    <col min="44" max="44" width="35" style="18" customWidth="1"/>
    <col min="45" max="45" width="52.28515625" style="18" customWidth="1"/>
    <col min="46" max="50" width="17.7109375" style="18"/>
    <col min="51" max="51" width="19.5703125" style="18" customWidth="1"/>
    <col min="52" max="60" width="17.7109375" style="18"/>
    <col min="61" max="61" width="27.140625" style="18" customWidth="1"/>
    <col min="62" max="67" width="17.7109375" style="18"/>
    <col min="68" max="68" width="22.140625" style="18" customWidth="1"/>
    <col min="69" max="16384" width="17.7109375" style="18"/>
  </cols>
  <sheetData>
    <row r="1" spans="1:74" ht="29.25" customHeight="1" thickBot="1" x14ac:dyDescent="0.3">
      <c r="A1" s="5" t="s">
        <v>0</v>
      </c>
      <c r="B1" s="5" t="s">
        <v>62</v>
      </c>
      <c r="C1" s="6" t="s">
        <v>63</v>
      </c>
      <c r="D1" s="7" t="s">
        <v>64</v>
      </c>
      <c r="E1" s="7" t="s">
        <v>1137</v>
      </c>
      <c r="F1" s="7" t="s">
        <v>809</v>
      </c>
      <c r="G1" s="9" t="s">
        <v>65</v>
      </c>
      <c r="H1" s="8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72</v>
      </c>
      <c r="O1" s="10" t="s">
        <v>73</v>
      </c>
      <c r="P1" s="11" t="s">
        <v>74</v>
      </c>
      <c r="Q1" s="73" t="s">
        <v>1132</v>
      </c>
      <c r="R1" s="73" t="s">
        <v>76</v>
      </c>
      <c r="S1" s="73" t="s">
        <v>77</v>
      </c>
      <c r="T1" s="73" t="s">
        <v>78</v>
      </c>
      <c r="U1" s="12" t="s">
        <v>79</v>
      </c>
      <c r="V1" s="73" t="s">
        <v>80</v>
      </c>
      <c r="W1" s="73" t="s">
        <v>803</v>
      </c>
      <c r="X1" s="73" t="s">
        <v>81</v>
      </c>
      <c r="Y1" s="73" t="s">
        <v>82</v>
      </c>
      <c r="Z1" s="73" t="s">
        <v>83</v>
      </c>
      <c r="AA1" s="13" t="s">
        <v>84</v>
      </c>
      <c r="AB1" s="14" t="s">
        <v>85</v>
      </c>
      <c r="AC1" s="15" t="s">
        <v>86</v>
      </c>
      <c r="AD1" s="15" t="s">
        <v>87</v>
      </c>
      <c r="AE1" s="15" t="s">
        <v>88</v>
      </c>
      <c r="AF1" s="15" t="s">
        <v>89</v>
      </c>
      <c r="AG1" s="15" t="s">
        <v>90</v>
      </c>
      <c r="AH1" s="15" t="s">
        <v>91</v>
      </c>
      <c r="AI1" s="15" t="s">
        <v>92</v>
      </c>
      <c r="AJ1" s="15" t="s">
        <v>93</v>
      </c>
      <c r="AK1" s="15" t="s">
        <v>94</v>
      </c>
      <c r="AL1" s="15" t="s">
        <v>95</v>
      </c>
      <c r="AM1" s="15" t="s">
        <v>96</v>
      </c>
      <c r="AN1" s="15" t="s">
        <v>97</v>
      </c>
      <c r="AO1" s="15" t="s">
        <v>98</v>
      </c>
      <c r="AP1" s="15" t="s">
        <v>99</v>
      </c>
      <c r="AQ1" s="15" t="s">
        <v>100</v>
      </c>
      <c r="AR1" s="15" t="s">
        <v>101</v>
      </c>
      <c r="AS1" s="15" t="s">
        <v>102</v>
      </c>
      <c r="AT1" s="15" t="s">
        <v>103</v>
      </c>
      <c r="AU1" s="15" t="s">
        <v>104</v>
      </c>
      <c r="AV1" s="15" t="s">
        <v>105</v>
      </c>
      <c r="AW1" s="15" t="s">
        <v>106</v>
      </c>
      <c r="AX1" s="15" t="s">
        <v>107</v>
      </c>
      <c r="AY1" s="15" t="s">
        <v>108</v>
      </c>
      <c r="AZ1" s="15" t="s">
        <v>109</v>
      </c>
      <c r="BA1" s="15" t="s">
        <v>110</v>
      </c>
      <c r="BB1" s="15" t="s">
        <v>111</v>
      </c>
      <c r="BC1" s="15" t="s">
        <v>112</v>
      </c>
      <c r="BD1" s="15" t="s">
        <v>113</v>
      </c>
      <c r="BE1" s="15" t="s">
        <v>114</v>
      </c>
      <c r="BF1" s="15" t="s">
        <v>115</v>
      </c>
      <c r="BG1" s="15" t="s">
        <v>116</v>
      </c>
      <c r="BH1" s="15" t="s">
        <v>117</v>
      </c>
      <c r="BI1" s="15" t="s">
        <v>118</v>
      </c>
      <c r="BJ1" s="15" t="s">
        <v>119</v>
      </c>
      <c r="BK1" s="15" t="s">
        <v>120</v>
      </c>
      <c r="BL1" s="15" t="s">
        <v>121</v>
      </c>
      <c r="BM1" s="15" t="s">
        <v>122</v>
      </c>
      <c r="BN1" s="16" t="s">
        <v>3</v>
      </c>
      <c r="BO1" s="17" t="s">
        <v>123</v>
      </c>
      <c r="BP1" s="17" t="s">
        <v>123</v>
      </c>
      <c r="BQ1" s="17" t="s">
        <v>123</v>
      </c>
      <c r="BR1" s="17" t="s">
        <v>123</v>
      </c>
      <c r="BS1" s="17" t="s">
        <v>123</v>
      </c>
      <c r="BT1" s="17" t="s">
        <v>123</v>
      </c>
      <c r="BU1" s="18" t="s">
        <v>123</v>
      </c>
      <c r="BV1" s="18" t="s">
        <v>123</v>
      </c>
    </row>
    <row r="2" spans="1:74" ht="29.25" customHeight="1" thickBot="1" x14ac:dyDescent="0.3">
      <c r="A2" s="19" t="s">
        <v>63</v>
      </c>
      <c r="B2" s="20" t="s">
        <v>87</v>
      </c>
      <c r="C2" s="20" t="s">
        <v>124</v>
      </c>
      <c r="D2" s="21" t="s">
        <v>125</v>
      </c>
      <c r="E2" s="79" t="s">
        <v>1138</v>
      </c>
      <c r="F2" s="22" t="s">
        <v>810</v>
      </c>
      <c r="G2" s="22" t="s">
        <v>126</v>
      </c>
      <c r="H2" s="20" t="s">
        <v>806</v>
      </c>
      <c r="I2" s="20" t="s">
        <v>127</v>
      </c>
      <c r="J2" s="23" t="s">
        <v>128</v>
      </c>
      <c r="K2" s="23" t="s">
        <v>129</v>
      </c>
      <c r="L2" s="23" t="s">
        <v>130</v>
      </c>
      <c r="M2" s="23" t="s">
        <v>131</v>
      </c>
      <c r="N2" s="23" t="s">
        <v>132</v>
      </c>
      <c r="O2" s="23" t="s">
        <v>133</v>
      </c>
      <c r="P2" s="24" t="s">
        <v>134</v>
      </c>
      <c r="Q2" s="23" t="s">
        <v>135</v>
      </c>
      <c r="R2" s="23" t="s">
        <v>136</v>
      </c>
      <c r="S2" s="25" t="s">
        <v>137</v>
      </c>
      <c r="T2" s="25" t="s">
        <v>138</v>
      </c>
      <c r="U2" s="24" t="s">
        <v>139</v>
      </c>
      <c r="V2" s="23" t="s">
        <v>140</v>
      </c>
      <c r="W2" s="74" t="s">
        <v>804</v>
      </c>
      <c r="X2" s="23" t="s">
        <v>141</v>
      </c>
      <c r="Y2" s="23" t="s">
        <v>142</v>
      </c>
      <c r="Z2" s="23" t="s">
        <v>143</v>
      </c>
      <c r="AA2" s="23" t="s">
        <v>144</v>
      </c>
      <c r="AB2" s="26" t="s">
        <v>145</v>
      </c>
      <c r="AC2" s="27"/>
      <c r="AD2" s="28" t="s">
        <v>146</v>
      </c>
      <c r="AE2" s="29" t="s">
        <v>147</v>
      </c>
      <c r="AF2" s="27"/>
      <c r="AG2" s="27"/>
      <c r="AH2" s="30" t="s">
        <v>148</v>
      </c>
      <c r="AI2" s="27"/>
      <c r="AJ2" s="27"/>
      <c r="AK2" s="27"/>
      <c r="AL2" s="27"/>
      <c r="AM2" s="20" t="s">
        <v>149</v>
      </c>
      <c r="AN2" s="27"/>
      <c r="AO2" s="27"/>
      <c r="AP2" s="31" t="s">
        <v>150</v>
      </c>
      <c r="AQ2" s="27"/>
      <c r="AR2" s="20" t="s">
        <v>151</v>
      </c>
      <c r="AS2" s="31" t="s">
        <v>152</v>
      </c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31" t="s">
        <v>153</v>
      </c>
      <c r="BH2" s="27"/>
      <c r="BI2" s="27"/>
      <c r="BJ2" s="27"/>
      <c r="BK2" s="27"/>
      <c r="BL2" s="27"/>
      <c r="BM2" s="27"/>
      <c r="BN2" s="32" t="s">
        <v>154</v>
      </c>
      <c r="BO2" s="33" t="s">
        <v>840</v>
      </c>
      <c r="BP2" s="33" t="s">
        <v>841</v>
      </c>
      <c r="BQ2" s="33"/>
      <c r="BR2" s="33" t="str">
        <f>TRIM($A2)</f>
        <v>AGRICULTURA</v>
      </c>
      <c r="BS2" s="33"/>
      <c r="BT2" s="33"/>
    </row>
    <row r="3" spans="1:74" ht="29.25" customHeight="1" thickBot="1" x14ac:dyDescent="0.3">
      <c r="A3" s="19" t="s">
        <v>64</v>
      </c>
      <c r="B3" s="20" t="s">
        <v>88</v>
      </c>
      <c r="C3" s="20" t="s">
        <v>155</v>
      </c>
      <c r="D3" s="34"/>
      <c r="E3" s="86" t="s">
        <v>1160</v>
      </c>
      <c r="F3" s="22" t="s">
        <v>811</v>
      </c>
      <c r="G3" s="22" t="s">
        <v>156</v>
      </c>
      <c r="H3" s="20" t="s">
        <v>157</v>
      </c>
      <c r="I3" s="74" t="s">
        <v>813</v>
      </c>
      <c r="J3" s="23" t="s">
        <v>158</v>
      </c>
      <c r="K3" s="23" t="s">
        <v>159</v>
      </c>
      <c r="L3" s="35" t="s">
        <v>160</v>
      </c>
      <c r="M3" s="23" t="s">
        <v>161</v>
      </c>
      <c r="N3" s="23" t="s">
        <v>162</v>
      </c>
      <c r="O3" s="23" t="s">
        <v>163</v>
      </c>
      <c r="P3" s="24" t="s">
        <v>164</v>
      </c>
      <c r="Q3" s="23" t="s">
        <v>165</v>
      </c>
      <c r="R3" s="36"/>
      <c r="S3" s="24" t="s">
        <v>166</v>
      </c>
      <c r="T3" s="23" t="s">
        <v>167</v>
      </c>
      <c r="U3" s="23" t="s">
        <v>168</v>
      </c>
      <c r="V3" s="37"/>
      <c r="W3" s="75" t="s">
        <v>805</v>
      </c>
      <c r="X3" s="23" t="s">
        <v>169</v>
      </c>
      <c r="Y3" s="23" t="s">
        <v>170</v>
      </c>
      <c r="Z3" s="23" t="s">
        <v>171</v>
      </c>
      <c r="AA3" s="23" t="s">
        <v>172</v>
      </c>
      <c r="AB3" s="26" t="s">
        <v>173</v>
      </c>
      <c r="AC3" s="38"/>
      <c r="AD3" s="22" t="s">
        <v>174</v>
      </c>
      <c r="AE3" s="20" t="s">
        <v>175</v>
      </c>
      <c r="AF3" s="38"/>
      <c r="AG3" s="38"/>
      <c r="AH3" s="30" t="s">
        <v>176</v>
      </c>
      <c r="AI3" s="38"/>
      <c r="AJ3" s="38"/>
      <c r="AK3" s="38"/>
      <c r="AL3" s="38"/>
      <c r="AM3" s="20" t="s">
        <v>177</v>
      </c>
      <c r="AN3" s="38"/>
      <c r="AO3" s="38"/>
      <c r="AP3" s="20" t="s">
        <v>178</v>
      </c>
      <c r="AQ3" s="38"/>
      <c r="AR3" s="20" t="s">
        <v>179</v>
      </c>
      <c r="AS3" s="20" t="s">
        <v>180</v>
      </c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20" t="s">
        <v>181</v>
      </c>
      <c r="BH3" s="38"/>
      <c r="BI3" s="38"/>
      <c r="BJ3" s="38"/>
      <c r="BK3" s="38"/>
      <c r="BL3" s="38"/>
      <c r="BM3" s="39"/>
      <c r="BN3" s="40" t="s">
        <v>182</v>
      </c>
      <c r="BO3" s="33" t="s">
        <v>842</v>
      </c>
      <c r="BP3" s="33" t="s">
        <v>843</v>
      </c>
      <c r="BQ3" s="33"/>
      <c r="BR3" s="33" t="str">
        <f t="shared" ref="BR3:BR27" si="0">TRIM($A3)</f>
        <v>BIENES NACIONALES</v>
      </c>
      <c r="BS3" s="33"/>
      <c r="BT3" s="33"/>
    </row>
    <row r="4" spans="1:74" ht="29.25" customHeight="1" thickBot="1" x14ac:dyDescent="0.3">
      <c r="A4" s="19" t="s">
        <v>1137</v>
      </c>
      <c r="B4" s="20" t="s">
        <v>89</v>
      </c>
      <c r="C4" s="20" t="s">
        <v>183</v>
      </c>
      <c r="D4" s="34"/>
      <c r="E4" s="34"/>
      <c r="F4" s="22" t="s">
        <v>812</v>
      </c>
      <c r="G4" s="22" t="s">
        <v>184</v>
      </c>
      <c r="H4" s="20" t="s">
        <v>185</v>
      </c>
      <c r="I4" s="20" t="s">
        <v>186</v>
      </c>
      <c r="J4" s="23" t="s">
        <v>187</v>
      </c>
      <c r="K4" s="23" t="s">
        <v>188</v>
      </c>
      <c r="L4" s="74" t="s">
        <v>189</v>
      </c>
      <c r="M4" s="23" t="s">
        <v>190</v>
      </c>
      <c r="N4" s="23" t="s">
        <v>191</v>
      </c>
      <c r="O4" s="23" t="s">
        <v>192</v>
      </c>
      <c r="P4" s="24" t="s">
        <v>193</v>
      </c>
      <c r="Q4" s="23" t="s">
        <v>194</v>
      </c>
      <c r="R4" s="36"/>
      <c r="S4" s="24" t="s">
        <v>195</v>
      </c>
      <c r="T4" s="23" t="s">
        <v>196</v>
      </c>
      <c r="V4" s="41"/>
      <c r="W4" s="34"/>
      <c r="X4" s="23" t="s">
        <v>197</v>
      </c>
      <c r="Y4" s="23" t="s">
        <v>198</v>
      </c>
      <c r="Z4" s="23" t="s">
        <v>844</v>
      </c>
      <c r="AA4" s="42"/>
      <c r="AB4" s="26" t="s">
        <v>199</v>
      </c>
      <c r="AC4" s="38"/>
      <c r="AD4" s="22" t="s">
        <v>200</v>
      </c>
      <c r="AE4" s="20" t="s">
        <v>201</v>
      </c>
      <c r="AF4" s="38"/>
      <c r="AG4" s="38"/>
      <c r="AH4" s="30" t="s">
        <v>202</v>
      </c>
      <c r="AI4" s="38"/>
      <c r="AJ4" s="38"/>
      <c r="AK4" s="38"/>
      <c r="AL4" s="38"/>
      <c r="AM4" s="20" t="s">
        <v>203</v>
      </c>
      <c r="AN4" s="38"/>
      <c r="AO4" s="38"/>
      <c r="AP4" s="20" t="s">
        <v>204</v>
      </c>
      <c r="AQ4" s="38"/>
      <c r="AR4" s="20" t="s">
        <v>205</v>
      </c>
      <c r="AS4" s="20" t="s">
        <v>206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20" t="s">
        <v>207</v>
      </c>
      <c r="BH4" s="38"/>
      <c r="BI4" s="38"/>
      <c r="BJ4" s="38"/>
      <c r="BK4" s="38"/>
      <c r="BL4" s="38"/>
      <c r="BM4" s="39"/>
      <c r="BN4" s="40" t="s">
        <v>208</v>
      </c>
      <c r="BO4" s="33" t="s">
        <v>845</v>
      </c>
      <c r="BP4" s="33" t="s">
        <v>846</v>
      </c>
      <c r="BQ4" s="33"/>
      <c r="BR4" s="33" t="str">
        <f t="shared" si="0"/>
        <v>CIENCIA TECNOLOGÍA CONOCIMIENTO E INNOVACIÓN</v>
      </c>
      <c r="BS4" s="33"/>
      <c r="BT4" s="33"/>
    </row>
    <row r="5" spans="1:74" ht="29.25" customHeight="1" thickBot="1" x14ac:dyDescent="0.3">
      <c r="A5" s="19" t="s">
        <v>809</v>
      </c>
      <c r="B5" s="20" t="s">
        <v>814</v>
      </c>
      <c r="C5" s="20" t="s">
        <v>209</v>
      </c>
      <c r="D5" s="34"/>
      <c r="E5" s="34"/>
      <c r="F5" s="34"/>
      <c r="G5" s="22" t="s">
        <v>210</v>
      </c>
      <c r="H5" s="20" t="s">
        <v>211</v>
      </c>
      <c r="I5" s="74" t="s">
        <v>230</v>
      </c>
      <c r="J5" s="23" t="s">
        <v>212</v>
      </c>
      <c r="K5" s="23" t="s">
        <v>213</v>
      </c>
      <c r="L5" s="74" t="s">
        <v>214</v>
      </c>
      <c r="M5" s="23" t="s">
        <v>215</v>
      </c>
      <c r="N5" s="34"/>
      <c r="O5" s="34"/>
      <c r="P5" s="24" t="s">
        <v>216</v>
      </c>
      <c r="Q5" s="23" t="s">
        <v>217</v>
      </c>
      <c r="R5" s="36"/>
      <c r="S5" s="24" t="s">
        <v>218</v>
      </c>
      <c r="T5" s="23" t="s">
        <v>219</v>
      </c>
      <c r="U5" s="34"/>
      <c r="V5" s="34"/>
      <c r="W5" s="34"/>
      <c r="X5" s="23" t="s">
        <v>220</v>
      </c>
      <c r="Y5" s="34"/>
      <c r="Z5" s="23" t="s">
        <v>847</v>
      </c>
      <c r="AA5" s="42"/>
      <c r="AB5" s="26" t="s">
        <v>221</v>
      </c>
      <c r="AC5" s="38"/>
      <c r="AD5" s="38"/>
      <c r="AE5" s="20" t="s">
        <v>222</v>
      </c>
      <c r="AF5" s="38"/>
      <c r="AG5" s="38"/>
      <c r="AH5" s="30" t="s">
        <v>223</v>
      </c>
      <c r="AI5" s="38"/>
      <c r="AJ5" s="38"/>
      <c r="AK5" s="38"/>
      <c r="AL5" s="38"/>
      <c r="AM5" s="20" t="s">
        <v>224</v>
      </c>
      <c r="AN5" s="38"/>
      <c r="AO5" s="38"/>
      <c r="AP5" s="38"/>
      <c r="AQ5" s="38"/>
      <c r="AR5" s="20" t="s">
        <v>225</v>
      </c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9"/>
      <c r="BH5" s="38"/>
      <c r="BI5" s="38"/>
      <c r="BJ5" s="38"/>
      <c r="BK5" s="38"/>
      <c r="BL5" s="38"/>
      <c r="BM5" s="39"/>
      <c r="BN5" s="40" t="s">
        <v>226</v>
      </c>
      <c r="BO5" s="33" t="s">
        <v>848</v>
      </c>
      <c r="BP5" s="33" t="s">
        <v>849</v>
      </c>
      <c r="BQ5" s="33"/>
      <c r="BR5" s="33" t="str">
        <f t="shared" si="0"/>
        <v>CULTURAS LAS ARTES Y EL PATRIMONIO CULTURAL</v>
      </c>
      <c r="BS5" s="33"/>
      <c r="BT5" s="33"/>
    </row>
    <row r="6" spans="1:74" ht="29.25" customHeight="1" thickBot="1" x14ac:dyDescent="0.3">
      <c r="A6" s="19" t="s">
        <v>65</v>
      </c>
      <c r="B6" s="20" t="s">
        <v>90</v>
      </c>
      <c r="C6" s="20" t="s">
        <v>227</v>
      </c>
      <c r="D6" s="34"/>
      <c r="E6" s="34"/>
      <c r="F6" s="34"/>
      <c r="G6" s="22" t="s">
        <v>228</v>
      </c>
      <c r="H6" s="20" t="s">
        <v>229</v>
      </c>
      <c r="I6" s="74" t="s">
        <v>248</v>
      </c>
      <c r="J6" s="33"/>
      <c r="K6" s="23" t="s">
        <v>231</v>
      </c>
      <c r="L6" s="74" t="s">
        <v>232</v>
      </c>
      <c r="M6" s="23" t="s">
        <v>233</v>
      </c>
      <c r="N6" s="34"/>
      <c r="O6" s="34"/>
      <c r="P6" s="24" t="s">
        <v>234</v>
      </c>
      <c r="Q6" s="23" t="s">
        <v>235</v>
      </c>
      <c r="R6" s="36"/>
      <c r="S6" s="24" t="s">
        <v>236</v>
      </c>
      <c r="T6" s="23" t="s">
        <v>254</v>
      </c>
      <c r="U6" s="34"/>
      <c r="V6" s="34"/>
      <c r="W6" s="34"/>
      <c r="X6" s="23" t="s">
        <v>238</v>
      </c>
      <c r="Y6" s="34"/>
      <c r="Z6" s="23" t="s">
        <v>850</v>
      </c>
      <c r="AA6" s="42"/>
      <c r="AB6" s="26" t="s">
        <v>239</v>
      </c>
      <c r="AC6" s="38"/>
      <c r="AD6" s="38"/>
      <c r="AE6" s="20" t="s">
        <v>240</v>
      </c>
      <c r="AF6" s="38"/>
      <c r="AG6" s="38"/>
      <c r="AH6" s="30" t="s">
        <v>241</v>
      </c>
      <c r="AI6" s="38"/>
      <c r="AJ6" s="38"/>
      <c r="AK6" s="38"/>
      <c r="AL6" s="38"/>
      <c r="AM6" s="20" t="s">
        <v>242</v>
      </c>
      <c r="AN6" s="38"/>
      <c r="AO6" s="38"/>
      <c r="AP6" s="38"/>
      <c r="AQ6" s="38"/>
      <c r="AR6" s="20" t="s">
        <v>243</v>
      </c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9"/>
      <c r="BH6" s="38"/>
      <c r="BI6" s="39"/>
      <c r="BJ6" s="38"/>
      <c r="BK6" s="38"/>
      <c r="BL6" s="38"/>
      <c r="BM6" s="39"/>
      <c r="BN6" s="40" t="s">
        <v>244</v>
      </c>
      <c r="BO6" s="33" t="s">
        <v>851</v>
      </c>
      <c r="BP6" s="33" t="s">
        <v>852</v>
      </c>
      <c r="BQ6" s="33"/>
      <c r="BR6" s="33" t="str">
        <f t="shared" si="0"/>
        <v>DEFENSA NACIONAL</v>
      </c>
      <c r="BS6" s="33"/>
      <c r="BT6" s="33"/>
    </row>
    <row r="7" spans="1:74" ht="29.25" customHeight="1" thickBot="1" x14ac:dyDescent="0.3">
      <c r="A7" s="19" t="s">
        <v>84</v>
      </c>
      <c r="B7" s="20" t="s">
        <v>91</v>
      </c>
      <c r="C7" s="20" t="s">
        <v>245</v>
      </c>
      <c r="D7" s="34"/>
      <c r="E7" s="34"/>
      <c r="F7" s="34"/>
      <c r="G7" s="22" t="s">
        <v>246</v>
      </c>
      <c r="H7" s="20" t="s">
        <v>247</v>
      </c>
      <c r="I7" s="74" t="s">
        <v>264</v>
      </c>
      <c r="J7" s="43"/>
      <c r="K7" s="23" t="s">
        <v>249</v>
      </c>
      <c r="L7" s="74" t="s">
        <v>250</v>
      </c>
      <c r="M7" s="23" t="s">
        <v>251</v>
      </c>
      <c r="N7" s="34"/>
      <c r="O7" s="34"/>
      <c r="P7" s="24" t="s">
        <v>252</v>
      </c>
      <c r="Q7" s="35" t="s">
        <v>253</v>
      </c>
      <c r="R7" s="34"/>
      <c r="S7" s="24" t="s">
        <v>853</v>
      </c>
      <c r="T7" s="23" t="s">
        <v>270</v>
      </c>
      <c r="U7" s="34"/>
      <c r="V7" s="34"/>
      <c r="W7" s="34"/>
      <c r="X7" s="23" t="s">
        <v>255</v>
      </c>
      <c r="Y7" s="34"/>
      <c r="Z7" s="23" t="s">
        <v>854</v>
      </c>
      <c r="AA7" s="44"/>
      <c r="AB7" s="33"/>
      <c r="AC7" s="38"/>
      <c r="AD7" s="38"/>
      <c r="AE7" s="20" t="s">
        <v>256</v>
      </c>
      <c r="AF7" s="38"/>
      <c r="AG7" s="38"/>
      <c r="AH7" s="30" t="s">
        <v>257</v>
      </c>
      <c r="AI7" s="38"/>
      <c r="AJ7" s="38"/>
      <c r="AK7" s="38"/>
      <c r="AL7" s="38"/>
      <c r="AM7" s="20" t="s">
        <v>258</v>
      </c>
      <c r="AN7" s="38"/>
      <c r="AO7" s="38"/>
      <c r="AP7" s="38"/>
      <c r="AQ7" s="38"/>
      <c r="AR7" s="31" t="s">
        <v>259</v>
      </c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9"/>
      <c r="BH7" s="38"/>
      <c r="BI7" s="39"/>
      <c r="BJ7" s="38"/>
      <c r="BK7" s="38"/>
      <c r="BL7" s="38"/>
      <c r="BM7" s="45"/>
      <c r="BN7" s="40" t="s">
        <v>260</v>
      </c>
      <c r="BO7" s="33" t="s">
        <v>855</v>
      </c>
      <c r="BP7" s="33" t="s">
        <v>856</v>
      </c>
      <c r="BQ7" s="33"/>
      <c r="BR7" s="33" t="str">
        <f t="shared" si="0"/>
        <v>DEPORTE</v>
      </c>
      <c r="BS7" s="33"/>
      <c r="BT7" s="33"/>
    </row>
    <row r="8" spans="1:74" ht="29.25" customHeight="1" thickBot="1" x14ac:dyDescent="0.3">
      <c r="A8" s="19" t="s">
        <v>1132</v>
      </c>
      <c r="B8" s="20" t="s">
        <v>92</v>
      </c>
      <c r="C8" s="20" t="s">
        <v>261</v>
      </c>
      <c r="D8" s="34"/>
      <c r="E8" s="34"/>
      <c r="F8" s="34"/>
      <c r="G8" s="22" t="s">
        <v>262</v>
      </c>
      <c r="H8" s="20" t="s">
        <v>263</v>
      </c>
      <c r="I8" s="74" t="s">
        <v>280</v>
      </c>
      <c r="J8" s="46"/>
      <c r="K8" s="23" t="s">
        <v>265</v>
      </c>
      <c r="L8" s="74" t="s">
        <v>266</v>
      </c>
      <c r="M8" s="23" t="s">
        <v>267</v>
      </c>
      <c r="N8" s="34"/>
      <c r="O8" s="34"/>
      <c r="P8" s="24" t="s">
        <v>268</v>
      </c>
      <c r="Q8" s="74" t="s">
        <v>269</v>
      </c>
      <c r="R8" s="34"/>
      <c r="S8" s="24" t="s">
        <v>857</v>
      </c>
      <c r="T8" s="23" t="s">
        <v>285</v>
      </c>
      <c r="U8" s="34"/>
      <c r="V8" s="34"/>
      <c r="W8" s="34"/>
      <c r="X8" s="23" t="s">
        <v>271</v>
      </c>
      <c r="Y8" s="34"/>
      <c r="Z8" s="23" t="s">
        <v>858</v>
      </c>
      <c r="AA8" s="44"/>
      <c r="AB8" s="33"/>
      <c r="AC8" s="38"/>
      <c r="AD8" s="38"/>
      <c r="AE8" s="20" t="s">
        <v>272</v>
      </c>
      <c r="AF8" s="38"/>
      <c r="AG8" s="38"/>
      <c r="AH8" s="30" t="s">
        <v>273</v>
      </c>
      <c r="AI8" s="38"/>
      <c r="AJ8" s="38"/>
      <c r="AK8" s="38"/>
      <c r="AL8" s="38"/>
      <c r="AM8" s="31" t="s">
        <v>274</v>
      </c>
      <c r="AN8" s="38"/>
      <c r="AO8" s="38"/>
      <c r="AP8" s="38"/>
      <c r="AQ8" s="38"/>
      <c r="AR8" s="20" t="s">
        <v>275</v>
      </c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9"/>
      <c r="BH8" s="38"/>
      <c r="BI8" s="39"/>
      <c r="BJ8" s="38"/>
      <c r="BK8" s="38"/>
      <c r="BL8" s="38"/>
      <c r="BM8" s="45"/>
      <c r="BN8" s="40" t="s">
        <v>276</v>
      </c>
      <c r="BO8" s="33" t="s">
        <v>859</v>
      </c>
      <c r="BP8" s="33" t="s">
        <v>860</v>
      </c>
      <c r="BQ8" s="33"/>
      <c r="BR8" s="33" t="str">
        <f t="shared" si="0"/>
        <v>DESARROLLO SOCIAL Y FAMILIA</v>
      </c>
      <c r="BS8" s="33"/>
      <c r="BT8" s="33"/>
    </row>
    <row r="9" spans="1:74" ht="29.25" customHeight="1" thickBot="1" x14ac:dyDescent="0.3">
      <c r="A9" s="19" t="s">
        <v>66</v>
      </c>
      <c r="B9" s="20" t="s">
        <v>93</v>
      </c>
      <c r="C9" s="20" t="s">
        <v>277</v>
      </c>
      <c r="D9" s="34"/>
      <c r="E9" s="34"/>
      <c r="F9" s="34"/>
      <c r="G9" s="22" t="s">
        <v>278</v>
      </c>
      <c r="H9" s="20" t="s">
        <v>279</v>
      </c>
      <c r="I9" s="74" t="s">
        <v>817</v>
      </c>
      <c r="J9" s="34"/>
      <c r="K9" s="23" t="s">
        <v>281</v>
      </c>
      <c r="L9" s="19" t="s">
        <v>282</v>
      </c>
      <c r="M9" s="23" t="s">
        <v>283</v>
      </c>
      <c r="N9" s="34"/>
      <c r="O9" s="34"/>
      <c r="P9" s="23" t="s">
        <v>284</v>
      </c>
      <c r="Q9" s="74" t="s">
        <v>815</v>
      </c>
      <c r="R9" s="34"/>
      <c r="S9" s="34"/>
      <c r="T9" s="23" t="s">
        <v>298</v>
      </c>
      <c r="U9" s="34"/>
      <c r="V9" s="34"/>
      <c r="W9" s="34"/>
      <c r="X9" s="23" t="s">
        <v>286</v>
      </c>
      <c r="Y9" s="34"/>
      <c r="Z9" s="23" t="s">
        <v>861</v>
      </c>
      <c r="AA9" s="44"/>
      <c r="AB9" s="33"/>
      <c r="AC9" s="38"/>
      <c r="AD9" s="38"/>
      <c r="AE9" s="20" t="s">
        <v>287</v>
      </c>
      <c r="AF9" s="38"/>
      <c r="AG9" s="38"/>
      <c r="AH9" s="30" t="s">
        <v>288</v>
      </c>
      <c r="AI9" s="38"/>
      <c r="AJ9" s="38"/>
      <c r="AK9" s="38"/>
      <c r="AL9" s="38"/>
      <c r="AM9" s="20" t="s">
        <v>289</v>
      </c>
      <c r="AN9" s="38"/>
      <c r="AO9" s="38"/>
      <c r="AP9" s="38"/>
      <c r="AQ9" s="38"/>
      <c r="AR9" s="20" t="s">
        <v>290</v>
      </c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9"/>
      <c r="BH9" s="38"/>
      <c r="BI9" s="39"/>
      <c r="BJ9" s="38"/>
      <c r="BK9" s="38"/>
      <c r="BL9" s="38"/>
      <c r="BM9" s="45"/>
      <c r="BN9" s="40" t="s">
        <v>291</v>
      </c>
      <c r="BO9" s="33" t="s">
        <v>862</v>
      </c>
      <c r="BP9" s="33" t="s">
        <v>863</v>
      </c>
      <c r="BQ9" s="33"/>
      <c r="BR9" s="33" t="str">
        <f t="shared" si="0"/>
        <v>ECONOMÍA FOMENTO Y TURISMO</v>
      </c>
      <c r="BS9" s="33"/>
      <c r="BT9" s="33"/>
    </row>
    <row r="10" spans="1:74" ht="29.25" customHeight="1" thickBot="1" x14ac:dyDescent="0.3">
      <c r="A10" s="19" t="s">
        <v>67</v>
      </c>
      <c r="B10" s="20" t="s">
        <v>816</v>
      </c>
      <c r="C10" s="20" t="s">
        <v>292</v>
      </c>
      <c r="D10" s="34"/>
      <c r="E10" s="34"/>
      <c r="F10" s="34"/>
      <c r="G10" s="47"/>
      <c r="H10" s="20" t="s">
        <v>293</v>
      </c>
      <c r="I10" s="74" t="s">
        <v>819</v>
      </c>
      <c r="J10" s="34"/>
      <c r="K10" s="23" t="s">
        <v>294</v>
      </c>
      <c r="L10" s="74" t="s">
        <v>295</v>
      </c>
      <c r="M10" s="23" t="s">
        <v>296</v>
      </c>
      <c r="N10" s="34"/>
      <c r="O10" s="34"/>
      <c r="P10" s="23" t="s">
        <v>297</v>
      </c>
      <c r="Q10" s="34"/>
      <c r="R10" s="34"/>
      <c r="S10" s="34"/>
      <c r="T10" s="23" t="s">
        <v>311</v>
      </c>
      <c r="U10" s="34"/>
      <c r="V10" s="34"/>
      <c r="W10" s="34"/>
      <c r="X10" s="23" t="s">
        <v>299</v>
      </c>
      <c r="Y10" s="34"/>
      <c r="Z10" s="23" t="s">
        <v>864</v>
      </c>
      <c r="AA10" s="44"/>
      <c r="AB10" s="33"/>
      <c r="AC10" s="38"/>
      <c r="AD10" s="38"/>
      <c r="AE10" s="20" t="s">
        <v>300</v>
      </c>
      <c r="AF10" s="38"/>
      <c r="AG10" s="38"/>
      <c r="AH10" s="30" t="s">
        <v>301</v>
      </c>
      <c r="AI10" s="38"/>
      <c r="AJ10" s="38"/>
      <c r="AK10" s="38"/>
      <c r="AL10" s="38"/>
      <c r="AM10" s="48" t="s">
        <v>302</v>
      </c>
      <c r="AN10" s="38"/>
      <c r="AO10" s="38"/>
      <c r="AP10" s="38"/>
      <c r="AQ10" s="38"/>
      <c r="AR10" s="20" t="s">
        <v>303</v>
      </c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9"/>
      <c r="BH10" s="38"/>
      <c r="BI10" s="39"/>
      <c r="BJ10" s="38"/>
      <c r="BK10" s="38"/>
      <c r="BL10" s="38"/>
      <c r="BM10" s="45"/>
      <c r="BN10" s="40" t="s">
        <v>818</v>
      </c>
      <c r="BO10" s="33" t="s">
        <v>865</v>
      </c>
      <c r="BP10" s="33" t="s">
        <v>866</v>
      </c>
      <c r="BQ10" s="33"/>
      <c r="BR10" s="33" t="str">
        <f t="shared" si="0"/>
        <v>EDUCACIÓN</v>
      </c>
      <c r="BS10" s="33"/>
      <c r="BT10" s="33"/>
    </row>
    <row r="11" spans="1:74" ht="29.25" customHeight="1" thickBot="1" x14ac:dyDescent="0.3">
      <c r="A11" s="19" t="s">
        <v>68</v>
      </c>
      <c r="B11" s="20" t="s">
        <v>95</v>
      </c>
      <c r="C11" s="20" t="s">
        <v>305</v>
      </c>
      <c r="D11" s="34"/>
      <c r="E11" s="34"/>
      <c r="F11" s="34"/>
      <c r="G11" s="49"/>
      <c r="H11" s="20" t="s">
        <v>306</v>
      </c>
      <c r="I11" s="74" t="s">
        <v>870</v>
      </c>
      <c r="J11" s="34"/>
      <c r="K11" s="23" t="s">
        <v>307</v>
      </c>
      <c r="L11" s="74" t="s">
        <v>308</v>
      </c>
      <c r="M11" s="23" t="s">
        <v>309</v>
      </c>
      <c r="N11" s="34"/>
      <c r="O11" s="34"/>
      <c r="P11" s="23" t="s">
        <v>310</v>
      </c>
      <c r="Q11" s="34"/>
      <c r="R11" s="34"/>
      <c r="S11" s="34"/>
      <c r="T11" s="23" t="s">
        <v>322</v>
      </c>
      <c r="U11" s="34"/>
      <c r="V11" s="34"/>
      <c r="W11" s="34"/>
      <c r="X11" s="23" t="s">
        <v>312</v>
      </c>
      <c r="Y11" s="34"/>
      <c r="Z11" s="23" t="s">
        <v>867</v>
      </c>
      <c r="AA11" s="44"/>
      <c r="AB11" s="33"/>
      <c r="AC11" s="38"/>
      <c r="AD11" s="38"/>
      <c r="AE11" s="20" t="s">
        <v>313</v>
      </c>
      <c r="AF11" s="38"/>
      <c r="AG11" s="38"/>
      <c r="AH11" s="30" t="s">
        <v>314</v>
      </c>
      <c r="AI11" s="38"/>
      <c r="AJ11" s="38"/>
      <c r="AK11" s="38"/>
      <c r="AL11" s="38"/>
      <c r="AM11" s="20" t="s">
        <v>315</v>
      </c>
      <c r="AN11" s="38"/>
      <c r="AO11" s="38"/>
      <c r="AP11" s="38"/>
      <c r="AQ11" s="38"/>
      <c r="AR11" s="20" t="s">
        <v>316</v>
      </c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45"/>
      <c r="BH11" s="38"/>
      <c r="BI11" s="39"/>
      <c r="BJ11" s="38"/>
      <c r="BK11" s="38"/>
      <c r="BL11" s="38"/>
      <c r="BM11" s="45"/>
      <c r="BN11" s="40" t="s">
        <v>304</v>
      </c>
      <c r="BO11" s="33" t="s">
        <v>868</v>
      </c>
      <c r="BP11" s="33" t="s">
        <v>869</v>
      </c>
      <c r="BQ11" s="33"/>
      <c r="BR11" s="33" t="str">
        <f t="shared" si="0"/>
        <v>ENERGÍA</v>
      </c>
      <c r="BS11" s="33"/>
      <c r="BT11" s="33"/>
    </row>
    <row r="12" spans="1:74" ht="29.25" customHeight="1" thickBot="1" x14ac:dyDescent="0.3">
      <c r="A12" s="19" t="s">
        <v>69</v>
      </c>
      <c r="B12" s="20" t="s">
        <v>96</v>
      </c>
      <c r="C12" s="20" t="s">
        <v>318</v>
      </c>
      <c r="D12" s="34"/>
      <c r="E12" s="34"/>
      <c r="F12" s="34"/>
      <c r="G12" s="49"/>
      <c r="H12" s="20" t="s">
        <v>319</v>
      </c>
      <c r="I12" s="74" t="s">
        <v>1133</v>
      </c>
      <c r="J12" s="34"/>
      <c r="K12" s="23" t="s">
        <v>328</v>
      </c>
      <c r="L12" s="74" t="s">
        <v>320</v>
      </c>
      <c r="M12" s="23" t="s">
        <v>807</v>
      </c>
      <c r="N12" s="34"/>
      <c r="O12" s="34"/>
      <c r="P12" s="23" t="s">
        <v>321</v>
      </c>
      <c r="Q12" s="34"/>
      <c r="R12" s="34"/>
      <c r="S12" s="34"/>
      <c r="T12" s="23" t="s">
        <v>331</v>
      </c>
      <c r="U12" s="34"/>
      <c r="V12" s="34"/>
      <c r="W12" s="34"/>
      <c r="X12" s="34"/>
      <c r="Y12" s="34"/>
      <c r="Z12" s="23" t="s">
        <v>871</v>
      </c>
      <c r="AA12" s="44"/>
      <c r="AB12" s="33"/>
      <c r="AC12" s="38"/>
      <c r="AD12" s="38"/>
      <c r="AE12" s="20" t="s">
        <v>323</v>
      </c>
      <c r="AF12" s="38"/>
      <c r="AG12" s="38"/>
      <c r="AH12" s="30" t="s">
        <v>324</v>
      </c>
      <c r="AI12" s="38"/>
      <c r="AJ12" s="38"/>
      <c r="AK12" s="38"/>
      <c r="AL12" s="38"/>
      <c r="AM12" s="38"/>
      <c r="AN12" s="38"/>
      <c r="AO12" s="38"/>
      <c r="AP12" s="38"/>
      <c r="AQ12" s="38"/>
      <c r="AR12" s="20" t="s">
        <v>325</v>
      </c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9"/>
      <c r="BJ12" s="38"/>
      <c r="BK12" s="38"/>
      <c r="BL12" s="38"/>
      <c r="BM12" s="38"/>
      <c r="BN12" s="40" t="s">
        <v>317</v>
      </c>
      <c r="BO12" s="33" t="s">
        <v>872</v>
      </c>
      <c r="BP12" s="33" t="s">
        <v>873</v>
      </c>
      <c r="BQ12" s="33"/>
      <c r="BR12" s="33" t="str">
        <f t="shared" si="0"/>
        <v>HACIENDA</v>
      </c>
      <c r="BS12" s="33"/>
      <c r="BT12" s="33"/>
    </row>
    <row r="13" spans="1:74" ht="29.25" customHeight="1" thickBot="1" x14ac:dyDescent="0.3">
      <c r="A13" s="19" t="s">
        <v>70</v>
      </c>
      <c r="B13" s="20" t="s">
        <v>97</v>
      </c>
      <c r="C13" s="34"/>
      <c r="D13" s="34"/>
      <c r="E13" s="34"/>
      <c r="F13" s="34"/>
      <c r="G13" s="49"/>
      <c r="H13" s="50" t="s">
        <v>327</v>
      </c>
      <c r="I13" s="34"/>
      <c r="J13" s="34"/>
      <c r="K13" s="23" t="s">
        <v>337</v>
      </c>
      <c r="L13" s="74" t="s">
        <v>329</v>
      </c>
      <c r="M13" s="33"/>
      <c r="N13" s="34"/>
      <c r="O13" s="34"/>
      <c r="P13" s="23" t="s">
        <v>330</v>
      </c>
      <c r="Q13" s="34"/>
      <c r="R13" s="34"/>
      <c r="S13" s="34"/>
      <c r="T13" s="23" t="s">
        <v>340</v>
      </c>
      <c r="U13" s="34"/>
      <c r="V13" s="34"/>
      <c r="W13" s="34"/>
      <c r="X13" s="34"/>
      <c r="Y13" s="34"/>
      <c r="Z13" s="23" t="s">
        <v>874</v>
      </c>
      <c r="AA13" s="44"/>
      <c r="AB13" s="33"/>
      <c r="AC13" s="38"/>
      <c r="AD13" s="38"/>
      <c r="AE13" s="20" t="s">
        <v>332</v>
      </c>
      <c r="AF13" s="38"/>
      <c r="AG13" s="38"/>
      <c r="AH13" s="30" t="s">
        <v>333</v>
      </c>
      <c r="AI13" s="38"/>
      <c r="AJ13" s="38"/>
      <c r="AK13" s="38"/>
      <c r="AL13" s="38"/>
      <c r="AM13" s="38"/>
      <c r="AN13" s="38"/>
      <c r="AO13" s="38"/>
      <c r="AP13" s="38"/>
      <c r="AQ13" s="38"/>
      <c r="AR13" s="20" t="s">
        <v>334</v>
      </c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9"/>
      <c r="BJ13" s="38"/>
      <c r="BK13" s="38"/>
      <c r="BL13" s="38"/>
      <c r="BM13" s="38"/>
      <c r="BN13" s="40" t="s">
        <v>326</v>
      </c>
      <c r="BO13" s="33" t="s">
        <v>875</v>
      </c>
      <c r="BP13" s="33" t="s">
        <v>876</v>
      </c>
      <c r="BQ13" s="33"/>
      <c r="BR13" s="33" t="str">
        <f t="shared" si="0"/>
        <v>INTERIOR Y SEGURIDAD PÚBLICA</v>
      </c>
      <c r="BS13" s="33"/>
      <c r="BT13" s="33"/>
    </row>
    <row r="14" spans="1:74" ht="29.25" customHeight="1" thickBot="1" x14ac:dyDescent="0.3">
      <c r="A14" s="19" t="s">
        <v>71</v>
      </c>
      <c r="B14" s="20" t="s">
        <v>98</v>
      </c>
      <c r="C14" s="34"/>
      <c r="D14" s="34"/>
      <c r="E14" s="34"/>
      <c r="F14" s="34"/>
      <c r="G14" s="37"/>
      <c r="H14" s="50" t="s">
        <v>336</v>
      </c>
      <c r="I14" s="34"/>
      <c r="J14" s="34"/>
      <c r="K14" s="23" t="s">
        <v>820</v>
      </c>
      <c r="L14" s="74" t="s">
        <v>338</v>
      </c>
      <c r="M14" s="34"/>
      <c r="N14" s="34"/>
      <c r="O14" s="34"/>
      <c r="P14" s="23" t="s">
        <v>339</v>
      </c>
      <c r="Q14" s="34"/>
      <c r="R14" s="34"/>
      <c r="S14" s="34"/>
      <c r="T14" s="23" t="s">
        <v>346</v>
      </c>
      <c r="U14" s="34"/>
      <c r="V14" s="34"/>
      <c r="W14" s="34"/>
      <c r="X14" s="34"/>
      <c r="Y14" s="34"/>
      <c r="Z14" s="23" t="s">
        <v>877</v>
      </c>
      <c r="AA14" s="44"/>
      <c r="AB14" s="33"/>
      <c r="AC14" s="38"/>
      <c r="AD14" s="38"/>
      <c r="AE14" s="20" t="s">
        <v>341</v>
      </c>
      <c r="AF14" s="38"/>
      <c r="AG14" s="38"/>
      <c r="AH14" s="30" t="s">
        <v>342</v>
      </c>
      <c r="AI14" s="38"/>
      <c r="AJ14" s="38"/>
      <c r="AK14" s="38"/>
      <c r="AL14" s="38"/>
      <c r="AM14" s="38"/>
      <c r="AN14" s="38"/>
      <c r="AO14" s="38"/>
      <c r="AP14" s="38"/>
      <c r="AQ14" s="38"/>
      <c r="AR14" s="20" t="s">
        <v>343</v>
      </c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45"/>
      <c r="BJ14" s="38"/>
      <c r="BK14" s="38"/>
      <c r="BL14" s="38"/>
      <c r="BM14" s="38"/>
      <c r="BN14" s="40" t="s">
        <v>335</v>
      </c>
      <c r="BO14" s="33" t="s">
        <v>878</v>
      </c>
      <c r="BP14" s="33" t="s">
        <v>879</v>
      </c>
      <c r="BQ14" s="33"/>
      <c r="BR14" s="33" t="str">
        <f t="shared" si="0"/>
        <v>JUSTICIA</v>
      </c>
      <c r="BS14" s="33"/>
      <c r="BT14" s="33"/>
    </row>
    <row r="15" spans="1:74" ht="36.75" customHeight="1" thickBot="1" x14ac:dyDescent="0.3">
      <c r="A15" s="19" t="s">
        <v>72</v>
      </c>
      <c r="B15" s="20" t="s">
        <v>821</v>
      </c>
      <c r="C15" s="34"/>
      <c r="D15" s="34"/>
      <c r="E15" s="34"/>
      <c r="F15" s="34"/>
      <c r="G15" s="37"/>
      <c r="H15" s="87" t="s">
        <v>1161</v>
      </c>
      <c r="I15" s="34"/>
      <c r="J15" s="34"/>
      <c r="K15" s="34"/>
      <c r="L15" s="74" t="s">
        <v>822</v>
      </c>
      <c r="M15" s="34"/>
      <c r="N15" s="34"/>
      <c r="O15" s="34"/>
      <c r="P15" s="23" t="s">
        <v>823</v>
      </c>
      <c r="Q15" s="34"/>
      <c r="R15" s="34"/>
      <c r="S15" s="34"/>
      <c r="T15" s="23" t="s">
        <v>351</v>
      </c>
      <c r="U15" s="34"/>
      <c r="V15" s="33"/>
      <c r="W15" s="34"/>
      <c r="X15" s="34"/>
      <c r="Y15" s="34"/>
      <c r="Z15" s="23" t="s">
        <v>880</v>
      </c>
      <c r="AA15" s="44"/>
      <c r="AB15" s="33"/>
      <c r="AC15" s="38"/>
      <c r="AD15" s="38"/>
      <c r="AE15" s="38"/>
      <c r="AF15" s="38"/>
      <c r="AG15" s="38"/>
      <c r="AH15" s="30" t="s">
        <v>347</v>
      </c>
      <c r="AI15" s="38"/>
      <c r="AJ15" s="38"/>
      <c r="AK15" s="38"/>
      <c r="AL15" s="38"/>
      <c r="AM15" s="38"/>
      <c r="AN15" s="38"/>
      <c r="AO15" s="38"/>
      <c r="AP15" s="38"/>
      <c r="AQ15" s="38"/>
      <c r="AR15" s="20" t="s">
        <v>348</v>
      </c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40" t="s">
        <v>344</v>
      </c>
      <c r="BO15" s="33" t="s">
        <v>881</v>
      </c>
      <c r="BP15" s="33" t="s">
        <v>882</v>
      </c>
      <c r="BQ15" s="33"/>
      <c r="BR15" s="33" t="str">
        <f t="shared" si="0"/>
        <v>MEDIO AMBIENTE</v>
      </c>
      <c r="BS15" s="33"/>
      <c r="BT15" s="33"/>
    </row>
    <row r="16" spans="1:74" ht="29.25" customHeight="1" thickBot="1" x14ac:dyDescent="0.3">
      <c r="A16" s="19" t="s">
        <v>73</v>
      </c>
      <c r="B16" s="20" t="s">
        <v>99</v>
      </c>
      <c r="C16" s="34"/>
      <c r="D16" s="34"/>
      <c r="E16" s="34"/>
      <c r="F16" s="34"/>
      <c r="G16" s="37"/>
      <c r="H16" s="34"/>
      <c r="I16" s="34"/>
      <c r="J16" s="34"/>
      <c r="K16" s="34"/>
      <c r="L16" s="74" t="s">
        <v>345</v>
      </c>
      <c r="M16" s="34"/>
      <c r="N16" s="34"/>
      <c r="O16" s="34"/>
      <c r="P16" s="34"/>
      <c r="Q16" s="34"/>
      <c r="R16" s="34"/>
      <c r="S16" s="34"/>
      <c r="T16" s="23" t="s">
        <v>356</v>
      </c>
      <c r="U16" s="34"/>
      <c r="V16" s="33"/>
      <c r="W16" s="34"/>
      <c r="X16" s="34"/>
      <c r="Y16" s="34"/>
      <c r="Z16" s="23" t="s">
        <v>883</v>
      </c>
      <c r="AA16" s="44"/>
      <c r="AB16" s="33"/>
      <c r="AC16" s="38"/>
      <c r="AD16" s="38"/>
      <c r="AE16" s="38"/>
      <c r="AF16" s="38"/>
      <c r="AG16" s="38"/>
      <c r="AH16" s="30" t="s">
        <v>352</v>
      </c>
      <c r="AI16" s="38"/>
      <c r="AJ16" s="38"/>
      <c r="AK16" s="38"/>
      <c r="AL16" s="38"/>
      <c r="AM16" s="38"/>
      <c r="AN16" s="38"/>
      <c r="AO16" s="38"/>
      <c r="AP16" s="38"/>
      <c r="AQ16" s="38"/>
      <c r="AR16" s="20" t="s">
        <v>353</v>
      </c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40" t="s">
        <v>349</v>
      </c>
      <c r="BO16" s="33" t="s">
        <v>884</v>
      </c>
      <c r="BP16" s="33" t="s">
        <v>885</v>
      </c>
      <c r="BQ16" s="33"/>
      <c r="BR16" s="33" t="str">
        <f t="shared" si="0"/>
        <v>MINERÍA</v>
      </c>
      <c r="BS16" s="33"/>
      <c r="BT16" s="33"/>
    </row>
    <row r="17" spans="1:72" ht="29.25" customHeight="1" thickBot="1" x14ac:dyDescent="0.3">
      <c r="A17" s="19" t="s">
        <v>74</v>
      </c>
      <c r="B17" s="20" t="s">
        <v>100</v>
      </c>
      <c r="C17" s="34"/>
      <c r="D17" s="34"/>
      <c r="E17" s="34"/>
      <c r="F17" s="34"/>
      <c r="G17" s="37"/>
      <c r="H17" s="34"/>
      <c r="I17" s="34"/>
      <c r="J17" s="34"/>
      <c r="K17" s="76"/>
      <c r="L17" s="74" t="s">
        <v>350</v>
      </c>
      <c r="M17" s="34"/>
      <c r="N17" s="34"/>
      <c r="O17" s="34"/>
      <c r="P17" s="34"/>
      <c r="Q17" s="34"/>
      <c r="R17" s="34"/>
      <c r="S17" s="34"/>
      <c r="T17" s="23" t="s">
        <v>361</v>
      </c>
      <c r="U17" s="34"/>
      <c r="V17" s="33"/>
      <c r="W17" s="34"/>
      <c r="X17" s="34"/>
      <c r="Y17" s="34"/>
      <c r="Z17" s="23" t="s">
        <v>886</v>
      </c>
      <c r="AA17" s="44"/>
      <c r="AB17" s="33"/>
      <c r="AC17" s="38"/>
      <c r="AD17" s="38"/>
      <c r="AE17" s="38"/>
      <c r="AF17" s="38"/>
      <c r="AG17" s="38"/>
      <c r="AH17" s="30" t="s">
        <v>357</v>
      </c>
      <c r="AI17" s="38"/>
      <c r="AJ17" s="38"/>
      <c r="AK17" s="38"/>
      <c r="AL17" s="38"/>
      <c r="AM17" s="38"/>
      <c r="AN17" s="38"/>
      <c r="AO17" s="38"/>
      <c r="AP17" s="38"/>
      <c r="AQ17" s="38"/>
      <c r="AR17" s="20" t="s">
        <v>358</v>
      </c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40" t="s">
        <v>354</v>
      </c>
      <c r="BO17" s="33"/>
      <c r="BP17" s="33"/>
      <c r="BQ17" s="33"/>
      <c r="BR17" s="33" t="str">
        <f t="shared" si="0"/>
        <v>OBRAS PÚBLICAS</v>
      </c>
      <c r="BS17" s="33"/>
      <c r="BT17" s="33"/>
    </row>
    <row r="18" spans="1:72" ht="29.25" customHeight="1" thickBot="1" x14ac:dyDescent="0.3">
      <c r="A18" s="19" t="s">
        <v>76</v>
      </c>
      <c r="B18" s="20" t="s">
        <v>101</v>
      </c>
      <c r="C18" s="34"/>
      <c r="D18" s="34"/>
      <c r="E18" s="34"/>
      <c r="F18" s="34"/>
      <c r="G18" s="37"/>
      <c r="H18" s="34"/>
      <c r="I18" s="34"/>
      <c r="J18" s="34"/>
      <c r="K18" s="34"/>
      <c r="L18" s="74" t="s">
        <v>355</v>
      </c>
      <c r="M18" s="34"/>
      <c r="N18" s="34"/>
      <c r="O18" s="34"/>
      <c r="P18" s="34"/>
      <c r="Q18" s="34"/>
      <c r="R18" s="34"/>
      <c r="S18" s="34"/>
      <c r="T18" s="23" t="s">
        <v>366</v>
      </c>
      <c r="U18" s="34"/>
      <c r="V18" s="33"/>
      <c r="W18" s="34"/>
      <c r="X18" s="34"/>
      <c r="Y18" s="34"/>
      <c r="Z18" s="23" t="s">
        <v>887</v>
      </c>
      <c r="AA18" s="44"/>
      <c r="AB18" s="33"/>
      <c r="AC18" s="38"/>
      <c r="AD18" s="38"/>
      <c r="AE18" s="38"/>
      <c r="AF18" s="38"/>
      <c r="AG18" s="38"/>
      <c r="AH18" s="52" t="s">
        <v>363</v>
      </c>
      <c r="AI18" s="38"/>
      <c r="AJ18" s="38"/>
      <c r="AK18" s="38"/>
      <c r="AL18" s="38"/>
      <c r="AM18" s="38"/>
      <c r="AN18" s="38"/>
      <c r="AO18" s="38"/>
      <c r="AP18" s="38"/>
      <c r="AQ18" s="38"/>
      <c r="AR18" s="20" t="s">
        <v>364</v>
      </c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51" t="s">
        <v>359</v>
      </c>
      <c r="BO18" s="33"/>
      <c r="BP18" s="33"/>
      <c r="BQ18" s="33"/>
      <c r="BR18" s="33" t="str">
        <f t="shared" si="0"/>
        <v>PRESIDENCIA DE LA REPÚBLICA</v>
      </c>
      <c r="BS18" s="33"/>
      <c r="BT18" s="33"/>
    </row>
    <row r="19" spans="1:72" ht="29.25" customHeight="1" thickBot="1" x14ac:dyDescent="0.3">
      <c r="A19" s="19" t="s">
        <v>77</v>
      </c>
      <c r="B19" s="20" t="s">
        <v>824</v>
      </c>
      <c r="C19" s="34"/>
      <c r="D19" s="34"/>
      <c r="E19" s="34"/>
      <c r="F19" s="34"/>
      <c r="G19" s="37"/>
      <c r="H19" s="34"/>
      <c r="I19" s="34"/>
      <c r="J19" s="34"/>
      <c r="K19" s="34"/>
      <c r="L19" s="74" t="s">
        <v>360</v>
      </c>
      <c r="M19" s="34"/>
      <c r="N19" s="34"/>
      <c r="O19" s="34"/>
      <c r="P19" s="34"/>
      <c r="Q19" s="34"/>
      <c r="R19" s="34"/>
      <c r="S19" s="34"/>
      <c r="T19" s="23" t="s">
        <v>370</v>
      </c>
      <c r="U19" s="34"/>
      <c r="V19" s="33"/>
      <c r="W19" s="34"/>
      <c r="X19" s="34"/>
      <c r="Y19" s="34"/>
      <c r="Z19" s="23" t="s">
        <v>362</v>
      </c>
      <c r="AA19" s="37"/>
      <c r="AB19" s="33"/>
      <c r="AC19" s="38"/>
      <c r="AD19" s="38"/>
      <c r="AE19" s="38"/>
      <c r="AF19" s="38"/>
      <c r="AG19" s="38"/>
      <c r="AH19" s="30" t="s">
        <v>367</v>
      </c>
      <c r="AI19" s="38"/>
      <c r="AJ19" s="38"/>
      <c r="AK19" s="38"/>
      <c r="AL19" s="38"/>
      <c r="AM19" s="38"/>
      <c r="AN19" s="38"/>
      <c r="AO19" s="38"/>
      <c r="AP19" s="38"/>
      <c r="AQ19" s="38"/>
      <c r="AR19" s="20" t="s">
        <v>368</v>
      </c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3"/>
      <c r="BO19" s="33"/>
      <c r="BP19" s="33"/>
      <c r="BQ19" s="33"/>
      <c r="BR19" s="33" t="str">
        <f t="shared" si="0"/>
        <v>RELACIONES EXTERIORES</v>
      </c>
      <c r="BS19" s="33"/>
      <c r="BT19" s="33"/>
    </row>
    <row r="20" spans="1:72" ht="29.25" customHeight="1" thickBot="1" x14ac:dyDescent="0.3">
      <c r="A20" s="19" t="s">
        <v>78</v>
      </c>
      <c r="B20" s="20" t="s">
        <v>103</v>
      </c>
      <c r="C20" s="34"/>
      <c r="D20" s="34"/>
      <c r="E20" s="34"/>
      <c r="F20" s="34"/>
      <c r="G20" s="37"/>
      <c r="H20" s="34"/>
      <c r="I20" s="34"/>
      <c r="J20" s="34"/>
      <c r="K20" s="34"/>
      <c r="L20" s="19" t="s">
        <v>365</v>
      </c>
      <c r="M20" s="34"/>
      <c r="N20" s="34"/>
      <c r="O20" s="34"/>
      <c r="P20" s="34"/>
      <c r="Q20" s="34"/>
      <c r="R20" s="34"/>
      <c r="S20" s="34"/>
      <c r="T20" s="23" t="s">
        <v>374</v>
      </c>
      <c r="U20" s="34"/>
      <c r="V20" s="33"/>
      <c r="W20" s="34"/>
      <c r="X20" s="34"/>
      <c r="Y20" s="34"/>
      <c r="Z20" s="37"/>
      <c r="AA20" s="37"/>
      <c r="AB20" s="33"/>
      <c r="AC20" s="38"/>
      <c r="AD20" s="38"/>
      <c r="AE20" s="38"/>
      <c r="AF20" s="38"/>
      <c r="AG20" s="38"/>
      <c r="AH20" s="30" t="s">
        <v>371</v>
      </c>
      <c r="AI20" s="38"/>
      <c r="AJ20" s="38"/>
      <c r="AK20" s="38"/>
      <c r="AL20" s="38"/>
      <c r="AM20" s="38"/>
      <c r="AN20" s="38"/>
      <c r="AO20" s="38"/>
      <c r="AP20" s="38"/>
      <c r="AQ20" s="38"/>
      <c r="AR20" s="20" t="s">
        <v>372</v>
      </c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3"/>
      <c r="BO20" s="33"/>
      <c r="BP20" s="33"/>
      <c r="BQ20" s="33"/>
      <c r="BR20" s="33" t="str">
        <f t="shared" si="0"/>
        <v>SALUD</v>
      </c>
      <c r="BS20" s="33"/>
      <c r="BT20" s="33"/>
    </row>
    <row r="21" spans="1:72" ht="29.25" customHeight="1" thickBot="1" x14ac:dyDescent="0.3">
      <c r="A21" s="19" t="s">
        <v>79</v>
      </c>
      <c r="B21" s="20" t="s">
        <v>104</v>
      </c>
      <c r="C21" s="34"/>
      <c r="D21" s="34"/>
      <c r="E21" s="34"/>
      <c r="F21" s="34"/>
      <c r="G21" s="37"/>
      <c r="H21" s="34"/>
      <c r="I21" s="34"/>
      <c r="J21" s="34"/>
      <c r="K21" s="34"/>
      <c r="L21" s="19" t="s">
        <v>369</v>
      </c>
      <c r="M21" s="34"/>
      <c r="N21" s="34"/>
      <c r="O21" s="34"/>
      <c r="P21" s="34"/>
      <c r="Q21" s="34"/>
      <c r="R21" s="34"/>
      <c r="S21" s="34"/>
      <c r="T21" s="23" t="s">
        <v>378</v>
      </c>
      <c r="U21" s="34"/>
      <c r="V21" s="33"/>
      <c r="W21" s="34"/>
      <c r="X21" s="34"/>
      <c r="Y21" s="34"/>
      <c r="Z21" s="37"/>
      <c r="AA21" s="37"/>
      <c r="AB21" s="33"/>
      <c r="AC21" s="38"/>
      <c r="AD21" s="38"/>
      <c r="AE21" s="38"/>
      <c r="AF21" s="38"/>
      <c r="AG21" s="38"/>
      <c r="AH21" s="30" t="s">
        <v>375</v>
      </c>
      <c r="AI21" s="38"/>
      <c r="AJ21" s="38"/>
      <c r="AK21" s="38"/>
      <c r="AL21" s="38"/>
      <c r="AM21" s="38"/>
      <c r="AN21" s="38"/>
      <c r="AO21" s="38"/>
      <c r="AP21" s="38"/>
      <c r="AQ21" s="38"/>
      <c r="AR21" s="20" t="s">
        <v>376</v>
      </c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3"/>
      <c r="BO21" s="33"/>
      <c r="BP21" s="33"/>
      <c r="BQ21" s="33"/>
      <c r="BR21" s="33" t="str">
        <f t="shared" si="0"/>
        <v>SECRETARÍA GENERAL DE GOBIERNO</v>
      </c>
      <c r="BS21" s="33"/>
      <c r="BT21" s="33"/>
    </row>
    <row r="22" spans="1:72" ht="29.25" customHeight="1" thickBot="1" x14ac:dyDescent="0.3">
      <c r="A22" s="19" t="s">
        <v>80</v>
      </c>
      <c r="B22" s="20" t="s">
        <v>105</v>
      </c>
      <c r="C22" s="34"/>
      <c r="D22" s="34"/>
      <c r="E22" s="34"/>
      <c r="F22" s="34"/>
      <c r="G22" s="37"/>
      <c r="H22" s="34"/>
      <c r="I22" s="34"/>
      <c r="J22" s="34"/>
      <c r="K22" s="34"/>
      <c r="L22" s="19" t="s">
        <v>373</v>
      </c>
      <c r="M22" s="34"/>
      <c r="N22" s="34"/>
      <c r="O22" s="34"/>
      <c r="P22" s="34"/>
      <c r="Q22" s="34"/>
      <c r="R22" s="34"/>
      <c r="S22" s="34"/>
      <c r="T22" s="23" t="s">
        <v>382</v>
      </c>
      <c r="U22" s="34"/>
      <c r="V22" s="33"/>
      <c r="W22" s="34"/>
      <c r="X22" s="34"/>
      <c r="Y22" s="34"/>
      <c r="Z22" s="37"/>
      <c r="AA22" s="37"/>
      <c r="AB22" s="33"/>
      <c r="AC22" s="38"/>
      <c r="AD22" s="38"/>
      <c r="AE22" s="38"/>
      <c r="AF22" s="38"/>
      <c r="AG22" s="38"/>
      <c r="AH22" s="30" t="s">
        <v>379</v>
      </c>
      <c r="AI22" s="38"/>
      <c r="AJ22" s="38"/>
      <c r="AK22" s="38"/>
      <c r="AL22" s="38"/>
      <c r="AM22" s="38"/>
      <c r="AN22" s="38"/>
      <c r="AO22" s="38"/>
      <c r="AP22" s="38"/>
      <c r="AQ22" s="38"/>
      <c r="AR22" s="20" t="s">
        <v>380</v>
      </c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3"/>
      <c r="BO22" s="33"/>
      <c r="BP22" s="33"/>
      <c r="BQ22" s="33"/>
      <c r="BR22" s="33" t="str">
        <f t="shared" si="0"/>
        <v>SECRETARÍA GENERAL DE LA PRESIDENCIA DE LA REPÚBLICA</v>
      </c>
      <c r="BS22" s="33"/>
      <c r="BT22" s="33"/>
    </row>
    <row r="23" spans="1:72" ht="29.25" customHeight="1" thickBot="1" x14ac:dyDescent="0.3">
      <c r="A23" s="19" t="s">
        <v>803</v>
      </c>
      <c r="B23" s="20" t="s">
        <v>106</v>
      </c>
      <c r="C23" s="34"/>
      <c r="D23" s="34"/>
      <c r="E23" s="34"/>
      <c r="F23" s="34"/>
      <c r="G23" s="37"/>
      <c r="H23" s="34"/>
      <c r="I23" s="34"/>
      <c r="J23" s="34"/>
      <c r="K23" s="34"/>
      <c r="L23" s="19" t="s">
        <v>377</v>
      </c>
      <c r="M23" s="34"/>
      <c r="N23" s="34"/>
      <c r="O23" s="34"/>
      <c r="P23" s="34"/>
      <c r="Q23" s="34"/>
      <c r="R23" s="34"/>
      <c r="S23" s="34"/>
      <c r="T23" s="23" t="s">
        <v>386</v>
      </c>
      <c r="U23" s="34"/>
      <c r="V23" s="33"/>
      <c r="W23" s="34"/>
      <c r="X23" s="34"/>
      <c r="Y23" s="34"/>
      <c r="Z23" s="37"/>
      <c r="AA23" s="37"/>
      <c r="AB23" s="33"/>
      <c r="AC23" s="38"/>
      <c r="AD23" s="38"/>
      <c r="AE23" s="38"/>
      <c r="AF23" s="38"/>
      <c r="AG23" s="38"/>
      <c r="AH23" s="30" t="s">
        <v>383</v>
      </c>
      <c r="AI23" s="38"/>
      <c r="AJ23" s="38"/>
      <c r="AK23" s="38"/>
      <c r="AL23" s="38"/>
      <c r="AM23" s="38"/>
      <c r="AN23" s="38"/>
      <c r="AO23" s="38"/>
      <c r="AP23" s="38"/>
      <c r="AQ23" s="38"/>
      <c r="AR23" s="20" t="s">
        <v>384</v>
      </c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3"/>
      <c r="BO23" s="33"/>
      <c r="BP23" s="33"/>
      <c r="BQ23" s="33"/>
      <c r="BR23" s="33" t="str">
        <f t="shared" si="0"/>
        <v>MUJER Y LA EQUIDAD DE GÉNERO</v>
      </c>
      <c r="BS23" s="33"/>
      <c r="BT23" s="33"/>
    </row>
    <row r="24" spans="1:72" ht="29.25" customHeight="1" thickBot="1" x14ac:dyDescent="0.3">
      <c r="A24" s="19" t="s">
        <v>81</v>
      </c>
      <c r="B24" s="20" t="s">
        <v>107</v>
      </c>
      <c r="C24" s="34"/>
      <c r="D24" s="34"/>
      <c r="E24" s="34"/>
      <c r="F24" s="34"/>
      <c r="G24" s="37"/>
      <c r="H24" s="34"/>
      <c r="I24" s="34"/>
      <c r="J24" s="34"/>
      <c r="K24" s="34"/>
      <c r="L24" s="19" t="s">
        <v>381</v>
      </c>
      <c r="M24" s="34"/>
      <c r="N24" s="34"/>
      <c r="O24" s="34"/>
      <c r="P24" s="34"/>
      <c r="Q24" s="34"/>
      <c r="R24" s="34"/>
      <c r="S24" s="34"/>
      <c r="T24" s="23" t="s">
        <v>390</v>
      </c>
      <c r="U24" s="34"/>
      <c r="V24" s="33"/>
      <c r="W24" s="34"/>
      <c r="X24" s="34"/>
      <c r="Y24" s="34"/>
      <c r="Z24" s="37"/>
      <c r="AA24" s="37"/>
      <c r="AB24" s="33"/>
      <c r="AC24" s="38"/>
      <c r="AD24" s="38"/>
      <c r="AE24" s="38"/>
      <c r="AF24" s="38"/>
      <c r="AG24" s="38"/>
      <c r="AH24" s="30" t="s">
        <v>387</v>
      </c>
      <c r="AI24" s="38"/>
      <c r="AJ24" s="38"/>
      <c r="AK24" s="38"/>
      <c r="AL24" s="38"/>
      <c r="AM24" s="38"/>
      <c r="AN24" s="38"/>
      <c r="AO24" s="38"/>
      <c r="AP24" s="38"/>
      <c r="AQ24" s="38"/>
      <c r="AR24" s="20" t="s">
        <v>388</v>
      </c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3"/>
      <c r="BO24" s="33"/>
      <c r="BP24" s="33"/>
      <c r="BQ24" s="33"/>
      <c r="BR24" s="33" t="str">
        <f t="shared" si="0"/>
        <v>TRABAJO Y PREVISIÓN SOCIAL</v>
      </c>
      <c r="BS24" s="33"/>
      <c r="BT24" s="33"/>
    </row>
    <row r="25" spans="1:72" ht="29.25" customHeight="1" thickBot="1" x14ac:dyDescent="0.3">
      <c r="A25" s="19" t="s">
        <v>82</v>
      </c>
      <c r="B25" s="20" t="s">
        <v>108</v>
      </c>
      <c r="C25" s="34"/>
      <c r="D25" s="34"/>
      <c r="E25" s="34"/>
      <c r="F25" s="34"/>
      <c r="G25" s="37"/>
      <c r="H25" s="34"/>
      <c r="I25" s="34"/>
      <c r="J25" s="34"/>
      <c r="K25" s="34"/>
      <c r="L25" s="19" t="s">
        <v>385</v>
      </c>
      <c r="M25" s="34"/>
      <c r="N25" s="34"/>
      <c r="O25" s="34"/>
      <c r="P25" s="34"/>
      <c r="Q25" s="34"/>
      <c r="R25" s="34"/>
      <c r="S25" s="34"/>
      <c r="T25" s="23" t="s">
        <v>394</v>
      </c>
      <c r="U25" s="34"/>
      <c r="V25" s="33"/>
      <c r="W25" s="34"/>
      <c r="X25" s="34"/>
      <c r="Y25" s="34"/>
      <c r="Z25" s="37"/>
      <c r="AA25" s="37"/>
      <c r="AB25" s="33"/>
      <c r="AC25" s="38"/>
      <c r="AD25" s="38"/>
      <c r="AE25" s="38"/>
      <c r="AF25" s="38"/>
      <c r="AG25" s="38"/>
      <c r="AH25" s="30" t="s">
        <v>391</v>
      </c>
      <c r="AI25" s="38"/>
      <c r="AJ25" s="38"/>
      <c r="AK25" s="38"/>
      <c r="AL25" s="38"/>
      <c r="AM25" s="38"/>
      <c r="AN25" s="38"/>
      <c r="AO25" s="38"/>
      <c r="AP25" s="38"/>
      <c r="AQ25" s="38"/>
      <c r="AR25" s="20" t="s">
        <v>392</v>
      </c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3"/>
      <c r="BO25" s="33"/>
      <c r="BP25" s="33"/>
      <c r="BQ25" s="33"/>
      <c r="BR25" s="33" t="str">
        <f t="shared" si="0"/>
        <v>TRANSPORTES Y TELECOMUNICACIONES</v>
      </c>
      <c r="BS25" s="33"/>
      <c r="BT25" s="33"/>
    </row>
    <row r="26" spans="1:72" ht="29.25" customHeight="1" thickBot="1" x14ac:dyDescent="0.3">
      <c r="A26" s="19" t="s">
        <v>83</v>
      </c>
      <c r="B26" s="20" t="s">
        <v>109</v>
      </c>
      <c r="C26" s="34"/>
      <c r="D26" s="34"/>
      <c r="E26" s="34"/>
      <c r="F26" s="34"/>
      <c r="G26" s="34"/>
      <c r="H26" s="34"/>
      <c r="I26" s="34"/>
      <c r="J26" s="34"/>
      <c r="K26" s="34"/>
      <c r="L26" s="19" t="s">
        <v>389</v>
      </c>
      <c r="M26" s="34"/>
      <c r="N26" s="34"/>
      <c r="O26" s="34"/>
      <c r="P26" s="34"/>
      <c r="Q26" s="34"/>
      <c r="R26" s="34"/>
      <c r="S26" s="34"/>
      <c r="T26" s="23" t="s">
        <v>397</v>
      </c>
      <c r="U26" s="34"/>
      <c r="V26" s="33"/>
      <c r="W26" s="34"/>
      <c r="X26" s="34"/>
      <c r="Y26" s="34"/>
      <c r="Z26" s="37"/>
      <c r="AA26" s="37"/>
      <c r="AB26" s="33"/>
      <c r="AC26" s="38"/>
      <c r="AD26" s="38"/>
      <c r="AE26" s="38"/>
      <c r="AF26" s="38"/>
      <c r="AG26" s="38"/>
      <c r="AH26" s="30" t="s">
        <v>395</v>
      </c>
      <c r="AI26" s="38"/>
      <c r="AJ26" s="38"/>
      <c r="AK26" s="38"/>
      <c r="AL26" s="38"/>
      <c r="AM26" s="38"/>
      <c r="AN26" s="38"/>
      <c r="AO26" s="38"/>
      <c r="AP26" s="38"/>
      <c r="AQ26" s="38"/>
      <c r="AR26" s="20" t="s">
        <v>396</v>
      </c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3"/>
      <c r="BO26" s="33"/>
      <c r="BP26" s="33"/>
      <c r="BQ26" s="33"/>
      <c r="BR26" s="33" t="str">
        <f t="shared" si="0"/>
        <v>VIVIENDA Y URBANISMO</v>
      </c>
      <c r="BS26" s="33"/>
      <c r="BT26" s="33"/>
    </row>
    <row r="27" spans="1:72" ht="29.25" customHeight="1" thickBot="1" x14ac:dyDescent="0.3">
      <c r="A27" s="33" t="s">
        <v>62</v>
      </c>
      <c r="B27" s="20" t="s">
        <v>110</v>
      </c>
      <c r="C27" s="34"/>
      <c r="D27" s="34"/>
      <c r="E27" s="34"/>
      <c r="F27" s="34"/>
      <c r="G27" s="34"/>
      <c r="H27" s="34"/>
      <c r="I27" s="34"/>
      <c r="J27" s="34"/>
      <c r="K27" s="34"/>
      <c r="L27" s="19" t="s">
        <v>393</v>
      </c>
      <c r="M27" s="34"/>
      <c r="N27" s="34"/>
      <c r="O27" s="34"/>
      <c r="P27" s="34"/>
      <c r="Q27" s="34"/>
      <c r="R27" s="34"/>
      <c r="S27" s="34"/>
      <c r="T27" s="23" t="s">
        <v>400</v>
      </c>
      <c r="U27" s="34"/>
      <c r="V27" s="33"/>
      <c r="W27" s="34"/>
      <c r="X27" s="34"/>
      <c r="Y27" s="34"/>
      <c r="Z27" s="37"/>
      <c r="AA27" s="37"/>
      <c r="AB27" s="33"/>
      <c r="AC27" s="38"/>
      <c r="AD27" s="38"/>
      <c r="AE27" s="38"/>
      <c r="AF27" s="38"/>
      <c r="AG27" s="38"/>
      <c r="AH27" s="30" t="s">
        <v>398</v>
      </c>
      <c r="AI27" s="38"/>
      <c r="AJ27" s="38"/>
      <c r="AK27" s="38"/>
      <c r="AL27" s="38"/>
      <c r="AM27" s="38"/>
      <c r="AN27" s="38"/>
      <c r="AO27" s="38"/>
      <c r="AP27" s="38"/>
      <c r="AQ27" s="38"/>
      <c r="AR27" s="20" t="s">
        <v>399</v>
      </c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3"/>
      <c r="BO27" s="33"/>
      <c r="BP27" s="33"/>
      <c r="BQ27" s="33"/>
      <c r="BR27" s="33" t="str">
        <f t="shared" si="0"/>
        <v>EMPRESAS ESTADO</v>
      </c>
      <c r="BS27" s="33"/>
      <c r="BT27" s="33"/>
    </row>
    <row r="28" spans="1:72" ht="29.25" customHeight="1" thickBot="1" x14ac:dyDescent="0.3">
      <c r="A28" s="33"/>
      <c r="B28" s="20" t="s">
        <v>111</v>
      </c>
      <c r="C28" s="34"/>
      <c r="D28" s="34"/>
      <c r="E28" s="34"/>
      <c r="F28" s="34"/>
      <c r="G28" s="34"/>
      <c r="H28" s="34"/>
      <c r="I28" s="34"/>
      <c r="J28" s="34"/>
      <c r="K28" s="34"/>
      <c r="M28" s="34"/>
      <c r="N28" s="34"/>
      <c r="O28" s="34"/>
      <c r="P28" s="34"/>
      <c r="Q28" s="34"/>
      <c r="R28" s="34"/>
      <c r="S28" s="34"/>
      <c r="T28" s="23" t="s">
        <v>403</v>
      </c>
      <c r="U28" s="34"/>
      <c r="V28" s="33"/>
      <c r="W28" s="34"/>
      <c r="X28" s="34"/>
      <c r="Y28" s="34"/>
      <c r="Z28" s="37"/>
      <c r="AA28" s="37"/>
      <c r="AB28" s="33"/>
      <c r="AC28" s="38"/>
      <c r="AD28" s="38"/>
      <c r="AE28" s="38"/>
      <c r="AF28" s="38"/>
      <c r="AG28" s="38"/>
      <c r="AH28" s="30" t="s">
        <v>401</v>
      </c>
      <c r="AI28" s="38"/>
      <c r="AJ28" s="38"/>
      <c r="AK28" s="38"/>
      <c r="AL28" s="38"/>
      <c r="AM28" s="38"/>
      <c r="AN28" s="38"/>
      <c r="AO28" s="38"/>
      <c r="AP28" s="38"/>
      <c r="AQ28" s="38"/>
      <c r="AR28" s="20" t="s">
        <v>402</v>
      </c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3"/>
      <c r="BO28" s="33"/>
      <c r="BP28" s="33"/>
      <c r="BQ28" s="33"/>
      <c r="BR28" s="33"/>
      <c r="BS28" s="33"/>
      <c r="BT28" s="33"/>
    </row>
    <row r="29" spans="1:72" ht="29.25" customHeight="1" thickBot="1" x14ac:dyDescent="0.3">
      <c r="A29" s="33"/>
      <c r="B29" s="20" t="s">
        <v>112</v>
      </c>
      <c r="C29" s="34"/>
      <c r="D29" s="34"/>
      <c r="E29" s="34"/>
      <c r="F29" s="34"/>
      <c r="G29" s="34"/>
      <c r="H29" s="34"/>
      <c r="I29" s="34"/>
      <c r="J29" s="34"/>
      <c r="K29" s="34"/>
      <c r="M29" s="34"/>
      <c r="N29" s="34"/>
      <c r="O29" s="34"/>
      <c r="P29" s="34"/>
      <c r="Q29" s="34"/>
      <c r="R29" s="34"/>
      <c r="S29" s="34"/>
      <c r="T29" s="23" t="s">
        <v>406</v>
      </c>
      <c r="U29" s="34"/>
      <c r="V29" s="33"/>
      <c r="W29" s="34"/>
      <c r="X29" s="34"/>
      <c r="Y29" s="34"/>
      <c r="Z29" s="37"/>
      <c r="AA29" s="37"/>
      <c r="AB29" s="33"/>
      <c r="AC29" s="38"/>
      <c r="AD29" s="38"/>
      <c r="AE29" s="38"/>
      <c r="AF29" s="38"/>
      <c r="AG29" s="38"/>
      <c r="AH29" s="30" t="s">
        <v>404</v>
      </c>
      <c r="AI29" s="38"/>
      <c r="AJ29" s="38"/>
      <c r="AK29" s="38"/>
      <c r="AL29" s="38"/>
      <c r="AM29" s="38"/>
      <c r="AN29" s="38"/>
      <c r="AO29" s="38"/>
      <c r="AP29" s="38"/>
      <c r="AQ29" s="38"/>
      <c r="AR29" s="20" t="s">
        <v>405</v>
      </c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3"/>
      <c r="BO29" s="33"/>
      <c r="BP29" s="33"/>
      <c r="BQ29" s="33"/>
      <c r="BR29" s="33"/>
      <c r="BS29" s="33"/>
      <c r="BT29" s="33"/>
    </row>
    <row r="30" spans="1:72" ht="29.25" customHeight="1" thickBot="1" x14ac:dyDescent="0.3">
      <c r="A30" s="33"/>
      <c r="B30" s="20" t="s">
        <v>113</v>
      </c>
      <c r="C30" s="34"/>
      <c r="D30" s="34"/>
      <c r="E30" s="34"/>
      <c r="F30" s="34"/>
      <c r="G30" s="34"/>
      <c r="H30" s="34"/>
      <c r="I30" s="34"/>
      <c r="J30" s="34"/>
      <c r="K30" s="34"/>
      <c r="M30" s="34"/>
      <c r="N30" s="34"/>
      <c r="O30" s="34"/>
      <c r="P30" s="34"/>
      <c r="Q30" s="34"/>
      <c r="R30" s="34"/>
      <c r="S30" s="34"/>
      <c r="T30" s="23" t="s">
        <v>409</v>
      </c>
      <c r="U30" s="34"/>
      <c r="V30" s="34"/>
      <c r="W30" s="34"/>
      <c r="X30" s="34"/>
      <c r="Y30" s="34"/>
      <c r="Z30" s="37"/>
      <c r="AA30" s="37"/>
      <c r="AB30" s="33"/>
      <c r="AC30" s="38"/>
      <c r="AD30" s="38"/>
      <c r="AE30" s="38"/>
      <c r="AF30" s="38"/>
      <c r="AG30" s="38"/>
      <c r="AH30" s="30" t="s">
        <v>407</v>
      </c>
      <c r="AI30" s="38"/>
      <c r="AJ30" s="38"/>
      <c r="AK30" s="38"/>
      <c r="AL30" s="38"/>
      <c r="AM30" s="38"/>
      <c r="AN30" s="38"/>
      <c r="AO30" s="38"/>
      <c r="AP30" s="38"/>
      <c r="AQ30" s="38"/>
      <c r="AR30" s="20" t="s">
        <v>408</v>
      </c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3"/>
      <c r="BO30" s="33"/>
      <c r="BP30" s="33"/>
      <c r="BQ30" s="33"/>
      <c r="BR30" s="33"/>
      <c r="BS30" s="33"/>
      <c r="BT30" s="33"/>
    </row>
    <row r="31" spans="1:72" ht="29.25" customHeight="1" thickBot="1" x14ac:dyDescent="0.3">
      <c r="A31" s="33"/>
      <c r="B31" s="20" t="s">
        <v>114</v>
      </c>
      <c r="C31" s="34"/>
      <c r="D31" s="34"/>
      <c r="E31" s="34"/>
      <c r="F31" s="34"/>
      <c r="G31" s="34"/>
      <c r="H31" s="34"/>
      <c r="I31" s="34"/>
      <c r="J31" s="34"/>
      <c r="K31" s="34"/>
      <c r="M31" s="34"/>
      <c r="N31" s="34"/>
      <c r="O31" s="34"/>
      <c r="P31" s="34"/>
      <c r="Q31" s="34"/>
      <c r="R31" s="34"/>
      <c r="S31" s="34"/>
      <c r="T31" s="23" t="s">
        <v>412</v>
      </c>
      <c r="U31" s="34"/>
      <c r="V31" s="34"/>
      <c r="W31" s="34"/>
      <c r="X31" s="34"/>
      <c r="Y31" s="34"/>
      <c r="Z31" s="37"/>
      <c r="AA31" s="37"/>
      <c r="AB31" s="33"/>
      <c r="AC31" s="38"/>
      <c r="AD31" s="38"/>
      <c r="AE31" s="38"/>
      <c r="AF31" s="38"/>
      <c r="AG31" s="38"/>
      <c r="AH31" s="30" t="s">
        <v>410</v>
      </c>
      <c r="AI31" s="38"/>
      <c r="AJ31" s="38"/>
      <c r="AK31" s="38"/>
      <c r="AL31" s="38"/>
      <c r="AM31" s="38"/>
      <c r="AN31" s="38"/>
      <c r="AO31" s="38"/>
      <c r="AP31" s="38"/>
      <c r="AQ31" s="38"/>
      <c r="AR31" s="20" t="s">
        <v>411</v>
      </c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3"/>
      <c r="BO31" s="33"/>
      <c r="BP31" s="33"/>
      <c r="BQ31" s="33"/>
      <c r="BR31" s="33"/>
      <c r="BS31" s="33"/>
      <c r="BT31" s="33"/>
    </row>
    <row r="32" spans="1:72" ht="29.25" customHeight="1" thickBot="1" x14ac:dyDescent="0.3">
      <c r="A32" s="33"/>
      <c r="B32" s="20" t="s">
        <v>115</v>
      </c>
      <c r="C32" s="34"/>
      <c r="D32" s="34"/>
      <c r="E32" s="34"/>
      <c r="F32" s="34"/>
      <c r="G32" s="34"/>
      <c r="H32" s="34"/>
      <c r="I32" s="34"/>
      <c r="J32" s="34"/>
      <c r="K32" s="34"/>
      <c r="M32" s="34"/>
      <c r="N32" s="34"/>
      <c r="O32" s="34"/>
      <c r="P32" s="34"/>
      <c r="Q32" s="34"/>
      <c r="R32" s="34"/>
      <c r="S32" s="34"/>
      <c r="T32" s="23" t="s">
        <v>415</v>
      </c>
      <c r="U32" s="34"/>
      <c r="V32" s="34"/>
      <c r="W32" s="34"/>
      <c r="X32" s="34"/>
      <c r="Y32" s="34"/>
      <c r="Z32" s="37"/>
      <c r="AA32" s="37"/>
      <c r="AB32" s="33"/>
      <c r="AC32" s="38"/>
      <c r="AD32" s="38"/>
      <c r="AE32" s="38"/>
      <c r="AF32" s="38"/>
      <c r="AG32" s="38"/>
      <c r="AH32" s="30" t="s">
        <v>413</v>
      </c>
      <c r="AI32" s="38"/>
      <c r="AJ32" s="38"/>
      <c r="AK32" s="38"/>
      <c r="AL32" s="38"/>
      <c r="AM32" s="38"/>
      <c r="AN32" s="38"/>
      <c r="AO32" s="38"/>
      <c r="AP32" s="38"/>
      <c r="AQ32" s="38"/>
      <c r="AR32" s="20" t="s">
        <v>414</v>
      </c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3"/>
      <c r="BO32" s="33"/>
      <c r="BP32" s="33"/>
      <c r="BQ32" s="33"/>
      <c r="BR32" s="33"/>
      <c r="BS32" s="33"/>
      <c r="BT32" s="33"/>
    </row>
    <row r="33" spans="1:72" ht="29.25" customHeight="1" thickBot="1" x14ac:dyDescent="0.3">
      <c r="A33" s="33"/>
      <c r="B33" s="20" t="s">
        <v>116</v>
      </c>
      <c r="C33" s="34"/>
      <c r="D33" s="34"/>
      <c r="E33" s="34"/>
      <c r="F33" s="34"/>
      <c r="G33" s="34"/>
      <c r="H33" s="34"/>
      <c r="I33" s="41"/>
      <c r="J33" s="34"/>
      <c r="K33" s="34"/>
      <c r="M33" s="34"/>
      <c r="N33" s="34"/>
      <c r="O33" s="34"/>
      <c r="P33" s="34"/>
      <c r="Q33" s="34"/>
      <c r="R33" s="34"/>
      <c r="S33" s="34"/>
      <c r="T33" s="23" t="s">
        <v>418</v>
      </c>
      <c r="U33" s="34"/>
      <c r="V33" s="34"/>
      <c r="W33" s="34"/>
      <c r="X33" s="34"/>
      <c r="Y33" s="34"/>
      <c r="Z33" s="37"/>
      <c r="AA33" s="37"/>
      <c r="AB33" s="33"/>
      <c r="AC33" s="38"/>
      <c r="AD33" s="38"/>
      <c r="AE33" s="38"/>
      <c r="AF33" s="38"/>
      <c r="AG33" s="38"/>
      <c r="AH33" s="30" t="s">
        <v>416</v>
      </c>
      <c r="AI33" s="38"/>
      <c r="AJ33" s="38"/>
      <c r="AK33" s="38"/>
      <c r="AL33" s="38"/>
      <c r="AM33" s="38"/>
      <c r="AN33" s="38"/>
      <c r="AO33" s="38"/>
      <c r="AP33" s="38"/>
      <c r="AQ33" s="38"/>
      <c r="AR33" s="20" t="s">
        <v>417</v>
      </c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3"/>
      <c r="BO33" s="33"/>
      <c r="BP33" s="33"/>
      <c r="BQ33" s="33"/>
      <c r="BR33" s="33"/>
      <c r="BS33" s="33"/>
      <c r="BT33" s="33"/>
    </row>
    <row r="34" spans="1:72" ht="29.25" customHeight="1" thickBot="1" x14ac:dyDescent="0.3">
      <c r="A34" s="33"/>
      <c r="B34" s="20" t="s">
        <v>117</v>
      </c>
      <c r="C34" s="34"/>
      <c r="D34" s="34"/>
      <c r="E34" s="34"/>
      <c r="F34" s="34"/>
      <c r="G34" s="34"/>
      <c r="H34" s="34"/>
      <c r="I34" s="33"/>
      <c r="J34" s="34"/>
      <c r="K34" s="34"/>
      <c r="M34" s="34"/>
      <c r="N34" s="34"/>
      <c r="O34" s="34"/>
      <c r="P34" s="34"/>
      <c r="Q34" s="34"/>
      <c r="R34" s="34"/>
      <c r="S34" s="34"/>
      <c r="T34" s="23" t="s">
        <v>421</v>
      </c>
      <c r="U34" s="34"/>
      <c r="V34" s="34"/>
      <c r="W34" s="34"/>
      <c r="X34" s="34"/>
      <c r="Y34" s="34"/>
      <c r="Z34" s="37"/>
      <c r="AA34" s="37"/>
      <c r="AB34" s="33"/>
      <c r="AC34" s="38"/>
      <c r="AD34" s="38"/>
      <c r="AE34" s="38"/>
      <c r="AF34" s="38"/>
      <c r="AG34" s="38"/>
      <c r="AH34" s="30" t="s">
        <v>419</v>
      </c>
      <c r="AI34" s="38"/>
      <c r="AJ34" s="38"/>
      <c r="AK34" s="38"/>
      <c r="AL34" s="38"/>
      <c r="AM34" s="38"/>
      <c r="AN34" s="38"/>
      <c r="AO34" s="38"/>
      <c r="AP34" s="38"/>
      <c r="AQ34" s="38"/>
      <c r="AR34" s="20" t="s">
        <v>420</v>
      </c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3"/>
      <c r="BO34" s="33"/>
      <c r="BP34" s="33"/>
      <c r="BQ34" s="33"/>
      <c r="BR34" s="33"/>
      <c r="BS34" s="33"/>
      <c r="BT34" s="33"/>
    </row>
    <row r="35" spans="1:72" ht="29.25" customHeight="1" thickBot="1" x14ac:dyDescent="0.3">
      <c r="A35" s="33"/>
      <c r="B35" s="20" t="s">
        <v>118</v>
      </c>
      <c r="C35" s="34"/>
      <c r="D35" s="34"/>
      <c r="E35" s="34"/>
      <c r="F35" s="34"/>
      <c r="G35" s="34"/>
      <c r="H35" s="34"/>
      <c r="I35" s="33"/>
      <c r="J35" s="34"/>
      <c r="K35" s="34"/>
      <c r="M35" s="34"/>
      <c r="N35" s="34"/>
      <c r="O35" s="34"/>
      <c r="P35" s="34"/>
      <c r="Q35" s="34"/>
      <c r="R35" s="34"/>
      <c r="S35" s="34"/>
      <c r="T35" s="23" t="s">
        <v>424</v>
      </c>
      <c r="U35" s="34"/>
      <c r="V35" s="34"/>
      <c r="W35" s="34"/>
      <c r="X35" s="34"/>
      <c r="Y35" s="34"/>
      <c r="Z35" s="37"/>
      <c r="AA35" s="37"/>
      <c r="AB35" s="33"/>
      <c r="AC35" s="38"/>
      <c r="AD35" s="38"/>
      <c r="AE35" s="38"/>
      <c r="AF35" s="38"/>
      <c r="AG35" s="38"/>
      <c r="AH35" s="30" t="s">
        <v>422</v>
      </c>
      <c r="AI35" s="38"/>
      <c r="AJ35" s="38"/>
      <c r="AK35" s="38"/>
      <c r="AL35" s="38"/>
      <c r="AM35" s="38"/>
      <c r="AN35" s="38"/>
      <c r="AO35" s="38"/>
      <c r="AP35" s="38"/>
      <c r="AQ35" s="38"/>
      <c r="AR35" s="20" t="s">
        <v>423</v>
      </c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3"/>
      <c r="BO35" s="33"/>
      <c r="BP35" s="33"/>
      <c r="BQ35" s="33"/>
      <c r="BR35" s="33"/>
      <c r="BS35" s="33"/>
      <c r="BT35" s="33"/>
    </row>
    <row r="36" spans="1:72" ht="29.25" customHeight="1" thickBot="1" x14ac:dyDescent="0.3">
      <c r="A36" s="33"/>
      <c r="B36" s="20" t="s">
        <v>119</v>
      </c>
      <c r="C36" s="34"/>
      <c r="D36" s="34"/>
      <c r="E36" s="34"/>
      <c r="F36" s="41"/>
      <c r="G36" s="53"/>
      <c r="H36" s="34"/>
      <c r="I36" s="33"/>
      <c r="J36" s="34"/>
      <c r="K36" s="41"/>
      <c r="M36" s="34"/>
      <c r="N36" s="34"/>
      <c r="O36" s="34"/>
      <c r="P36" s="34"/>
      <c r="Q36" s="34"/>
      <c r="R36" s="34"/>
      <c r="S36" s="34"/>
      <c r="T36" s="23" t="s">
        <v>427</v>
      </c>
      <c r="U36" s="34"/>
      <c r="V36" s="34"/>
      <c r="W36" s="34"/>
      <c r="X36" s="34"/>
      <c r="Y36" s="34"/>
      <c r="Z36" s="37"/>
      <c r="AA36" s="37"/>
      <c r="AB36" s="33"/>
      <c r="AC36" s="38"/>
      <c r="AD36" s="38"/>
      <c r="AE36" s="38"/>
      <c r="AF36" s="38"/>
      <c r="AG36" s="38"/>
      <c r="AH36" s="30" t="s">
        <v>425</v>
      </c>
      <c r="AI36" s="38"/>
      <c r="AJ36" s="38"/>
      <c r="AK36" s="38"/>
      <c r="AL36" s="38"/>
      <c r="AM36" s="38"/>
      <c r="AN36" s="38"/>
      <c r="AO36" s="38"/>
      <c r="AP36" s="38"/>
      <c r="AQ36" s="38"/>
      <c r="AR36" s="20" t="s">
        <v>426</v>
      </c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3"/>
      <c r="BO36" s="33"/>
      <c r="BP36" s="33"/>
      <c r="BQ36" s="33"/>
      <c r="BR36" s="33"/>
      <c r="BS36" s="33"/>
      <c r="BT36" s="33"/>
    </row>
    <row r="37" spans="1:72" ht="29.25" customHeight="1" thickBot="1" x14ac:dyDescent="0.3">
      <c r="A37" s="33"/>
      <c r="B37" s="20" t="s">
        <v>120</v>
      </c>
      <c r="C37" s="41"/>
      <c r="D37" s="41"/>
      <c r="E37" s="41"/>
      <c r="F37" s="33"/>
      <c r="G37" s="33"/>
      <c r="H37" s="41"/>
      <c r="I37" s="33"/>
      <c r="J37" s="41"/>
      <c r="K37" s="33"/>
      <c r="M37" s="41"/>
      <c r="N37" s="41"/>
      <c r="O37" s="41"/>
      <c r="P37" s="41"/>
      <c r="Q37" s="41"/>
      <c r="R37" s="41"/>
      <c r="S37" s="34"/>
      <c r="T37" s="23" t="s">
        <v>430</v>
      </c>
      <c r="U37" s="41"/>
      <c r="V37" s="41"/>
      <c r="W37" s="41"/>
      <c r="X37" s="41"/>
      <c r="Y37" s="41"/>
      <c r="Z37" s="41"/>
      <c r="AA37" s="41"/>
      <c r="AB37" s="33"/>
      <c r="AC37" s="38"/>
      <c r="AD37" s="38"/>
      <c r="AE37" s="38"/>
      <c r="AF37" s="38"/>
      <c r="AG37" s="38"/>
      <c r="AH37" s="30" t="s">
        <v>428</v>
      </c>
      <c r="AI37" s="38"/>
      <c r="AJ37" s="38"/>
      <c r="AK37" s="38"/>
      <c r="AL37" s="38"/>
      <c r="AM37" s="38"/>
      <c r="AN37" s="38"/>
      <c r="AO37" s="38"/>
      <c r="AP37" s="38"/>
      <c r="AQ37" s="38"/>
      <c r="AR37" s="20" t="s">
        <v>429</v>
      </c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3"/>
      <c r="BO37" s="33"/>
      <c r="BP37" s="33"/>
      <c r="BQ37" s="33"/>
      <c r="BR37" s="33"/>
      <c r="BS37" s="33"/>
      <c r="BT37" s="33"/>
    </row>
    <row r="38" spans="1:72" ht="29.25" customHeight="1" thickBot="1" x14ac:dyDescent="0.3">
      <c r="A38" s="33"/>
      <c r="B38" s="20" t="s">
        <v>121</v>
      </c>
      <c r="C38" s="33"/>
      <c r="D38" s="33"/>
      <c r="E38" s="33"/>
      <c r="F38" s="33"/>
      <c r="G38" s="33"/>
      <c r="H38" s="33"/>
      <c r="I38" s="33"/>
      <c r="J38" s="33"/>
      <c r="K38" s="33"/>
      <c r="M38" s="33"/>
      <c r="N38" s="33"/>
      <c r="O38" s="33"/>
      <c r="P38" s="33"/>
      <c r="Q38" s="33"/>
      <c r="R38" s="33"/>
      <c r="S38" s="34"/>
      <c r="T38" s="23" t="s">
        <v>433</v>
      </c>
      <c r="U38" s="33"/>
      <c r="V38" s="33"/>
      <c r="W38" s="33"/>
      <c r="X38" s="33"/>
      <c r="Y38" s="33"/>
      <c r="Z38" s="33"/>
      <c r="AA38" s="33"/>
      <c r="AB38" s="33"/>
      <c r="AC38" s="38"/>
      <c r="AD38" s="38"/>
      <c r="AE38" s="38"/>
      <c r="AF38" s="38"/>
      <c r="AG38" s="38"/>
      <c r="AH38" s="30" t="s">
        <v>431</v>
      </c>
      <c r="AI38" s="38"/>
      <c r="AJ38" s="38"/>
      <c r="AK38" s="38"/>
      <c r="AL38" s="38"/>
      <c r="AM38" s="38"/>
      <c r="AN38" s="38"/>
      <c r="AO38" s="38"/>
      <c r="AP38" s="38"/>
      <c r="AQ38" s="38"/>
      <c r="AR38" s="20" t="s">
        <v>432</v>
      </c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3"/>
      <c r="BO38" s="33"/>
      <c r="BP38" s="33"/>
      <c r="BQ38" s="33"/>
      <c r="BR38" s="33"/>
      <c r="BS38" s="33"/>
      <c r="BT38" s="33"/>
    </row>
    <row r="39" spans="1:72" ht="29.25" customHeight="1" thickBot="1" x14ac:dyDescent="0.3">
      <c r="A39" s="33"/>
      <c r="B39" s="20" t="s">
        <v>122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  <c r="U39" s="33"/>
      <c r="V39" s="33"/>
      <c r="W39" s="33"/>
      <c r="X39" s="33"/>
      <c r="Y39" s="33"/>
      <c r="Z39" s="33"/>
      <c r="AA39" s="33"/>
      <c r="AB39" s="33"/>
      <c r="AC39" s="38"/>
      <c r="AD39" s="38"/>
      <c r="AE39" s="38"/>
      <c r="AF39" s="38"/>
      <c r="AG39" s="38"/>
      <c r="AH39" s="30" t="s">
        <v>434</v>
      </c>
      <c r="AI39" s="38"/>
      <c r="AJ39" s="38"/>
      <c r="AK39" s="38"/>
      <c r="AL39" s="38"/>
      <c r="AM39" s="38"/>
      <c r="AN39" s="38"/>
      <c r="AO39" s="38"/>
      <c r="AP39" s="38"/>
      <c r="AQ39" s="38"/>
      <c r="AR39" s="20" t="s">
        <v>435</v>
      </c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3"/>
      <c r="BO39" s="33"/>
      <c r="BP39" s="33"/>
      <c r="BQ39" s="33"/>
      <c r="BR39" s="33"/>
      <c r="BS39" s="33"/>
      <c r="BT39" s="33"/>
    </row>
    <row r="40" spans="1:72" ht="29.25" customHeight="1" thickBot="1" x14ac:dyDescent="0.3">
      <c r="A40" s="33"/>
      <c r="B40" s="54"/>
      <c r="D40" s="33"/>
      <c r="E40" s="33"/>
      <c r="G40" s="33"/>
      <c r="H40" s="33"/>
      <c r="J40" s="33"/>
      <c r="L40" s="33"/>
      <c r="M40" s="33"/>
      <c r="N40" s="33"/>
      <c r="O40" s="33"/>
      <c r="P40" s="33"/>
      <c r="Q40" s="33"/>
      <c r="R40" s="33"/>
      <c r="S40" s="33"/>
      <c r="T40" s="37"/>
      <c r="U40" s="33"/>
      <c r="V40" s="33"/>
      <c r="W40" s="33"/>
      <c r="X40" s="33"/>
      <c r="Y40" s="33"/>
      <c r="Z40" s="33"/>
      <c r="AA40" s="33"/>
      <c r="AB40" s="33"/>
      <c r="AC40" s="38"/>
      <c r="AD40" s="38"/>
      <c r="AE40" s="38"/>
      <c r="AF40" s="38"/>
      <c r="AG40" s="38"/>
      <c r="AH40" s="30" t="s">
        <v>436</v>
      </c>
      <c r="AI40" s="38"/>
      <c r="AJ40" s="38"/>
      <c r="AK40" s="38"/>
      <c r="AL40" s="38"/>
      <c r="AM40" s="38"/>
      <c r="AN40" s="38"/>
      <c r="AO40" s="38"/>
      <c r="AP40" s="38"/>
      <c r="AQ40" s="38"/>
      <c r="AR40" s="20" t="s">
        <v>437</v>
      </c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3"/>
      <c r="BO40" s="33"/>
      <c r="BP40" s="33"/>
      <c r="BQ40" s="33"/>
      <c r="BR40" s="33"/>
      <c r="BS40" s="33"/>
      <c r="BT40" s="33"/>
    </row>
    <row r="41" spans="1:72" ht="29.25" customHeight="1" thickBot="1" x14ac:dyDescent="0.3">
      <c r="A41" s="33"/>
      <c r="B41" s="54"/>
      <c r="AB41" s="33"/>
      <c r="AC41" s="38"/>
      <c r="AD41" s="38"/>
      <c r="AE41" s="38"/>
      <c r="AF41" s="38"/>
      <c r="AG41" s="38"/>
      <c r="AH41" s="30" t="s">
        <v>438</v>
      </c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3"/>
      <c r="BO41" s="33"/>
      <c r="BP41" s="33"/>
      <c r="BQ41" s="33"/>
      <c r="BR41" s="33"/>
      <c r="BS41" s="33"/>
      <c r="BT41" s="33"/>
    </row>
    <row r="42" spans="1:72" ht="29.25" customHeight="1" thickBot="1" x14ac:dyDescent="0.3">
      <c r="A42" s="33"/>
      <c r="B42" s="54"/>
      <c r="C42" s="55">
        <f>COUNTA(C2:C41)</f>
        <v>11</v>
      </c>
      <c r="D42" s="55">
        <f t="shared" ref="D42:AA42" si="1">COUNTA(D2:D41)</f>
        <v>1</v>
      </c>
      <c r="E42" s="55">
        <f t="shared" si="1"/>
        <v>2</v>
      </c>
      <c r="F42" s="55">
        <f t="shared" si="1"/>
        <v>3</v>
      </c>
      <c r="G42" s="55">
        <f t="shared" si="1"/>
        <v>8</v>
      </c>
      <c r="H42" s="55">
        <f t="shared" si="1"/>
        <v>14</v>
      </c>
      <c r="I42" s="55">
        <f>COUNTA(I2:I41)</f>
        <v>11</v>
      </c>
      <c r="J42" s="55">
        <f t="shared" si="1"/>
        <v>4</v>
      </c>
      <c r="K42" s="55">
        <f t="shared" si="1"/>
        <v>13</v>
      </c>
      <c r="L42" s="55">
        <f t="shared" si="1"/>
        <v>26</v>
      </c>
      <c r="M42" s="55">
        <f t="shared" si="1"/>
        <v>11</v>
      </c>
      <c r="N42" s="55">
        <f t="shared" si="1"/>
        <v>3</v>
      </c>
      <c r="O42" s="55">
        <f t="shared" si="1"/>
        <v>3</v>
      </c>
      <c r="P42" s="55">
        <f t="shared" si="1"/>
        <v>14</v>
      </c>
      <c r="Q42" s="55">
        <f t="shared" si="1"/>
        <v>8</v>
      </c>
      <c r="R42" s="55">
        <f t="shared" si="1"/>
        <v>1</v>
      </c>
      <c r="S42" s="55">
        <f t="shared" si="1"/>
        <v>7</v>
      </c>
      <c r="T42" s="55">
        <f t="shared" si="1"/>
        <v>37</v>
      </c>
      <c r="U42" s="55">
        <f t="shared" si="1"/>
        <v>2</v>
      </c>
      <c r="V42" s="55">
        <f t="shared" si="1"/>
        <v>1</v>
      </c>
      <c r="W42" s="55">
        <f t="shared" si="1"/>
        <v>2</v>
      </c>
      <c r="X42" s="55">
        <f t="shared" si="1"/>
        <v>10</v>
      </c>
      <c r="Y42" s="55">
        <f t="shared" si="1"/>
        <v>3</v>
      </c>
      <c r="Z42" s="55">
        <f t="shared" si="1"/>
        <v>18</v>
      </c>
      <c r="AA42" s="55">
        <f t="shared" si="1"/>
        <v>2</v>
      </c>
      <c r="AB42" s="33"/>
      <c r="AC42" s="33"/>
      <c r="AD42" s="33"/>
      <c r="AE42" s="33"/>
      <c r="AF42" s="33"/>
      <c r="AG42" s="33"/>
      <c r="AH42" s="30" t="s">
        <v>439</v>
      </c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3"/>
      <c r="BO42" s="33"/>
      <c r="BP42" s="33"/>
      <c r="BQ42" s="33"/>
      <c r="BR42" s="33"/>
      <c r="BS42" s="33"/>
      <c r="BT42" s="33"/>
    </row>
    <row r="43" spans="1:72" ht="29.25" customHeight="1" thickBot="1" x14ac:dyDescent="0.3">
      <c r="A43" s="33"/>
      <c r="B43" s="54"/>
      <c r="C43" s="55" t="s">
        <v>63</v>
      </c>
      <c r="D43" s="55" t="s">
        <v>440</v>
      </c>
      <c r="E43" s="55" t="s">
        <v>1137</v>
      </c>
      <c r="F43" s="55" t="s">
        <v>825</v>
      </c>
      <c r="G43" s="55" t="s">
        <v>65</v>
      </c>
      <c r="H43" s="55" t="s">
        <v>441</v>
      </c>
      <c r="I43" s="55" t="s">
        <v>67</v>
      </c>
      <c r="J43" s="55" t="s">
        <v>68</v>
      </c>
      <c r="K43" s="55" t="s">
        <v>69</v>
      </c>
      <c r="L43" s="55" t="s">
        <v>442</v>
      </c>
      <c r="M43" s="55" t="s">
        <v>71</v>
      </c>
      <c r="N43" s="55" t="s">
        <v>443</v>
      </c>
      <c r="O43" s="55" t="s">
        <v>73</v>
      </c>
      <c r="P43" s="55" t="s">
        <v>444</v>
      </c>
      <c r="Q43" s="55" t="s">
        <v>75</v>
      </c>
      <c r="R43" s="55" t="s">
        <v>445</v>
      </c>
      <c r="S43" s="55" t="s">
        <v>446</v>
      </c>
      <c r="T43" s="56" t="s">
        <v>78</v>
      </c>
      <c r="U43" s="55" t="s">
        <v>447</v>
      </c>
      <c r="V43" s="55" t="s">
        <v>448</v>
      </c>
      <c r="W43" s="55" t="s">
        <v>449</v>
      </c>
      <c r="X43" s="55" t="s">
        <v>81</v>
      </c>
      <c r="Y43" s="55" t="s">
        <v>450</v>
      </c>
      <c r="Z43" s="55" t="s">
        <v>83</v>
      </c>
      <c r="AA43" s="55" t="s">
        <v>84</v>
      </c>
      <c r="AB43" s="33"/>
      <c r="AC43" s="38"/>
      <c r="AD43" s="38"/>
      <c r="AE43" s="38"/>
      <c r="AF43" s="38"/>
      <c r="AG43" s="38"/>
      <c r="AH43" s="30" t="s">
        <v>451</v>
      </c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3"/>
      <c r="BO43" s="33"/>
      <c r="BP43" s="33"/>
      <c r="BQ43" s="33"/>
      <c r="BR43" s="33"/>
      <c r="BS43" s="33"/>
      <c r="BT43" s="33"/>
    </row>
    <row r="44" spans="1:72" ht="29.25" customHeight="1" thickBo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8"/>
      <c r="AD44" s="38"/>
      <c r="AE44" s="38"/>
      <c r="AF44" s="38"/>
      <c r="AG44" s="38"/>
      <c r="AH44" s="30" t="s">
        <v>452</v>
      </c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3"/>
      <c r="BO44" s="33"/>
      <c r="BP44" s="33"/>
      <c r="BQ44" s="33"/>
      <c r="BR44" s="33"/>
      <c r="BS44" s="33"/>
      <c r="BT44" s="33"/>
    </row>
    <row r="45" spans="1:72" ht="29.25" customHeight="1" thickBo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8"/>
      <c r="AD45" s="38"/>
      <c r="AE45" s="38"/>
      <c r="AF45" s="38"/>
      <c r="AG45" s="38"/>
      <c r="AH45" s="30" t="s">
        <v>453</v>
      </c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3"/>
      <c r="BO45" s="33"/>
      <c r="BP45" s="33"/>
      <c r="BQ45" s="33"/>
      <c r="BR45" s="33"/>
      <c r="BS45" s="33"/>
      <c r="BT45" s="33"/>
    </row>
    <row r="46" spans="1:72" ht="29.25" customHeight="1" thickBot="1" x14ac:dyDescent="0.3">
      <c r="A46" s="89" t="s">
        <v>826</v>
      </c>
      <c r="B46" s="90">
        <v>44181</v>
      </c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8"/>
      <c r="AD46" s="38"/>
      <c r="AE46" s="38"/>
      <c r="AF46" s="38"/>
      <c r="AG46" s="38"/>
      <c r="AH46" s="30" t="s">
        <v>454</v>
      </c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3"/>
      <c r="BO46" s="33"/>
      <c r="BP46" s="33"/>
      <c r="BQ46" s="33"/>
      <c r="BR46" s="33"/>
      <c r="BS46" s="33"/>
      <c r="BT46" s="33"/>
    </row>
    <row r="47" spans="1:72" ht="29.25" customHeight="1" thickBot="1" x14ac:dyDescent="0.3">
      <c r="A47" s="89" t="s">
        <v>1139</v>
      </c>
      <c r="B47" s="89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8"/>
      <c r="AD47" s="38"/>
      <c r="AE47" s="38"/>
      <c r="AF47" s="38"/>
      <c r="AG47" s="38"/>
      <c r="AH47" s="30" t="s">
        <v>455</v>
      </c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3"/>
      <c r="BO47" s="33"/>
      <c r="BP47" s="33"/>
      <c r="BQ47" s="33"/>
      <c r="BR47" s="33"/>
      <c r="BS47" s="33"/>
      <c r="BT47" s="33"/>
    </row>
    <row r="48" spans="1:72" ht="29.25" customHeight="1" thickBo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8"/>
      <c r="AD48" s="38"/>
      <c r="AE48" s="38"/>
      <c r="AF48" s="38"/>
      <c r="AG48" s="38"/>
      <c r="AH48" s="30" t="s">
        <v>456</v>
      </c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3"/>
      <c r="BO48" s="33"/>
      <c r="BP48" s="33"/>
      <c r="BQ48" s="33"/>
      <c r="BR48" s="33"/>
      <c r="BS48" s="33"/>
      <c r="BT48" s="33"/>
    </row>
    <row r="49" spans="1:74" ht="29.25" customHeight="1" thickBo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8"/>
      <c r="AD49" s="38"/>
      <c r="AE49" s="38"/>
      <c r="AF49" s="38"/>
      <c r="AG49" s="38"/>
      <c r="AH49" s="30" t="s">
        <v>457</v>
      </c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3"/>
      <c r="BO49" s="33"/>
      <c r="BP49" s="33"/>
      <c r="BQ49" s="33"/>
      <c r="BR49" s="33"/>
      <c r="BS49" s="33"/>
      <c r="BT49" s="33"/>
    </row>
    <row r="50" spans="1:74" ht="29.25" customHeight="1" thickBo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8"/>
      <c r="AD50" s="38"/>
      <c r="AE50" s="38"/>
      <c r="AF50" s="38"/>
      <c r="AG50" s="38"/>
      <c r="AH50" s="30" t="s">
        <v>458</v>
      </c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3"/>
      <c r="BO50" s="33"/>
      <c r="BP50" s="33"/>
      <c r="BQ50" s="33"/>
      <c r="BR50" s="33"/>
      <c r="BS50" s="33"/>
      <c r="BT50" s="33"/>
    </row>
    <row r="51" spans="1:74" ht="29.25" customHeight="1" thickBo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8"/>
      <c r="AD51" s="38"/>
      <c r="AE51" s="38"/>
      <c r="AF51" s="38"/>
      <c r="AG51" s="38"/>
      <c r="AH51" s="30" t="s">
        <v>459</v>
      </c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3"/>
      <c r="BO51" s="33"/>
      <c r="BP51" s="33"/>
      <c r="BQ51" s="33"/>
      <c r="BR51" s="33"/>
      <c r="BS51" s="33"/>
      <c r="BT51" s="33"/>
    </row>
    <row r="52" spans="1:74" ht="29.25" customHeight="1" x14ac:dyDescent="0.25">
      <c r="B52" s="33"/>
      <c r="C52" s="33"/>
      <c r="D52" s="33"/>
      <c r="E52" s="33"/>
      <c r="F52" s="33"/>
      <c r="G52" s="33"/>
      <c r="H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33"/>
      <c r="BO52" s="33"/>
      <c r="BP52" s="33"/>
      <c r="BQ52" s="33"/>
      <c r="BR52" s="33"/>
      <c r="BS52" s="33"/>
      <c r="BT52" s="33"/>
    </row>
    <row r="53" spans="1:74" ht="29.2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33"/>
      <c r="BO53" s="33"/>
      <c r="BP53" s="33"/>
      <c r="BQ53" s="33"/>
      <c r="BR53" s="33"/>
      <c r="BS53" s="33"/>
      <c r="BT53" s="33"/>
    </row>
    <row r="54" spans="1:74" ht="29.25" customHeight="1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33"/>
      <c r="BO54" s="33"/>
      <c r="BP54" s="33"/>
      <c r="BQ54" s="33"/>
      <c r="BR54" s="33"/>
      <c r="BS54" s="33"/>
      <c r="BT54" s="33"/>
    </row>
    <row r="55" spans="1:74" ht="29.25" customHeight="1" x14ac:dyDescent="0.25">
      <c r="A55" s="33"/>
      <c r="B55" s="33"/>
      <c r="C55" s="33"/>
      <c r="D55" s="33"/>
      <c r="E55" s="33"/>
      <c r="F55" s="33"/>
      <c r="H55" s="33"/>
      <c r="J55" s="33"/>
      <c r="K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33"/>
      <c r="BO55" s="33"/>
      <c r="BP55" s="33"/>
      <c r="BQ55" s="33"/>
      <c r="BR55" s="33"/>
      <c r="BS55" s="33"/>
      <c r="BT55" s="33"/>
    </row>
    <row r="56" spans="1:74" ht="29.25" customHeight="1" x14ac:dyDescent="0.25">
      <c r="A56" s="58" t="s">
        <v>460</v>
      </c>
      <c r="B56" s="33"/>
      <c r="C56" s="33" t="str">
        <f>TRIM(C$1)</f>
        <v>AGRICULTURA</v>
      </c>
      <c r="D56" s="33" t="str">
        <f t="shared" ref="D56:Z56" si="2">TRIM(D$1)</f>
        <v>BIENES NACIONALES</v>
      </c>
      <c r="E56" s="33" t="str">
        <f t="shared" si="2"/>
        <v>CIENCIA TECNOLOGÍA CONOCIMIENTO E INNOVACIÓN</v>
      </c>
      <c r="F56" s="33" t="str">
        <f t="shared" si="2"/>
        <v>CULTURAS LAS ARTES Y EL PATRIMONIO CULTURAL</v>
      </c>
      <c r="G56" s="33" t="str">
        <f t="shared" si="2"/>
        <v>DEFENSA NACIONAL</v>
      </c>
      <c r="H56" s="33" t="str">
        <f t="shared" si="2"/>
        <v>ECONOMÍA FOMENTO Y TURISMO</v>
      </c>
      <c r="I56" s="33" t="str">
        <f t="shared" si="2"/>
        <v>EDUCACIÓN</v>
      </c>
      <c r="J56" s="33" t="str">
        <f t="shared" si="2"/>
        <v>ENERGÍA</v>
      </c>
      <c r="K56" s="33" t="str">
        <f t="shared" si="2"/>
        <v>HACIENDA</v>
      </c>
      <c r="L56" s="33" t="str">
        <f t="shared" si="2"/>
        <v>INTERIOR Y SEGURIDAD PÚBLICA</v>
      </c>
      <c r="M56" s="33" t="str">
        <f t="shared" si="2"/>
        <v>JUSTICIA</v>
      </c>
      <c r="N56" s="33" t="str">
        <f t="shared" si="2"/>
        <v>MEDIO AMBIENTE</v>
      </c>
      <c r="O56" s="33" t="str">
        <f t="shared" si="2"/>
        <v>MINERÍA</v>
      </c>
      <c r="P56" s="33" t="str">
        <f t="shared" si="2"/>
        <v>OBRAS PÚBLICAS</v>
      </c>
      <c r="Q56" s="33" t="str">
        <f t="shared" si="2"/>
        <v>DESARROLLO SOCIAL Y FAMILIA</v>
      </c>
      <c r="R56" s="33" t="str">
        <f t="shared" si="2"/>
        <v>PRESIDENCIA DE LA REPÚBLICA</v>
      </c>
      <c r="S56" s="33" t="str">
        <f t="shared" si="2"/>
        <v>RELACIONES EXTERIORES</v>
      </c>
      <c r="T56" s="33" t="str">
        <f t="shared" si="2"/>
        <v>SALUD</v>
      </c>
      <c r="U56" s="33" t="str">
        <f t="shared" si="2"/>
        <v>SECRETARÍA GENERAL DE GOBIERNO</v>
      </c>
      <c r="V56" s="33" t="str">
        <f t="shared" si="2"/>
        <v>SECRETARÍA GENERAL DE LA PRESIDENCIA DE LA REPÚBLICA</v>
      </c>
      <c r="W56" s="33" t="str">
        <f t="shared" si="2"/>
        <v>MUJER Y LA EQUIDAD DE GÉNERO</v>
      </c>
      <c r="X56" s="33" t="str">
        <f t="shared" si="2"/>
        <v>TRABAJO Y PREVISIÓN SOCIAL</v>
      </c>
      <c r="Y56" s="33" t="str">
        <f t="shared" si="2"/>
        <v>TRANSPORTES Y TELECOMUNICACIONES</v>
      </c>
      <c r="Z56" s="33" t="str">
        <f t="shared" si="2"/>
        <v>VIVIENDA Y URBANISMO</v>
      </c>
      <c r="AA56" s="33" t="s">
        <v>84</v>
      </c>
      <c r="AB56" s="33" t="str">
        <f t="shared" ref="AB56:BV56" si="3">TRIM(AB$1)</f>
        <v>DIVISION</v>
      </c>
      <c r="AC56" s="33" t="str">
        <f t="shared" si="3"/>
        <v>AGUAS ANDINAS S.A.</v>
      </c>
      <c r="AD56" s="33" t="str">
        <f t="shared" si="3"/>
        <v>ASTILLEROS Y MAESTRANZAS DE LA ARMADA</v>
      </c>
      <c r="AE56" s="33" t="str">
        <f t="shared" si="3"/>
        <v>BANCO ESTADO DE CHILE</v>
      </c>
      <c r="AF56" s="33" t="str">
        <f t="shared" si="3"/>
        <v>CASA DE MONEDA</v>
      </c>
      <c r="AG56" s="33" t="str">
        <f t="shared" si="3"/>
        <v>COMERCIALIZADORA DE TRIGO</v>
      </c>
      <c r="AH56" s="33" t="str">
        <f t="shared" si="3"/>
        <v>CODELCO</v>
      </c>
      <c r="AI56" s="33" t="str">
        <f t="shared" si="3"/>
        <v>DESARROLLO DE TECNOLOGÍA Y SISTEMAS LIMITADA</v>
      </c>
      <c r="AJ56" s="33" t="str">
        <f t="shared" si="3"/>
        <v>CONCESIONARIA DE SERVICIOS SANITARIOS</v>
      </c>
      <c r="AK56" s="33" t="str">
        <f t="shared" si="3"/>
        <v>ABASTECIMIENTO DE ZONAS AISLADAS</v>
      </c>
      <c r="AL56" s="33" t="str">
        <f t="shared" si="3"/>
        <v>CORREOS DE CHILE</v>
      </c>
      <c r="AM56" s="33" t="str">
        <f t="shared" si="3"/>
        <v>FERROCARRILES DEL ESTADO</v>
      </c>
      <c r="AN56" s="33" t="str">
        <f t="shared" si="3"/>
        <v>SERVICIOS SANITARIOS LAGO PEÑUELAS</v>
      </c>
      <c r="AO56" s="33" t="str">
        <f t="shared" si="3"/>
        <v>METRO S.A</v>
      </c>
      <c r="AP56" s="33" t="str">
        <f t="shared" si="3"/>
        <v>EMPRESA NACIONAL DE MINERÍA</v>
      </c>
      <c r="AQ56" s="33" t="str">
        <f t="shared" si="3"/>
        <v>EMPRESA NACIONAL DEL CARBÓN S.A</v>
      </c>
      <c r="AR56" s="33" t="str">
        <f t="shared" si="3"/>
        <v>EMPRESA NACIONAL DEL PETRÓLEO</v>
      </c>
      <c r="AS56" s="33" t="str">
        <f t="shared" si="3"/>
        <v>LA NACIÓN S.A.</v>
      </c>
      <c r="AT56" s="33" t="str">
        <f t="shared" si="3"/>
        <v>PORTUARIA ANTOFAGASTA</v>
      </c>
      <c r="AU56" s="33" t="str">
        <f t="shared" si="3"/>
        <v>PORTUARIA ARICA</v>
      </c>
      <c r="AV56" s="33" t="str">
        <f t="shared" si="3"/>
        <v>PORTUARIA AUSTRAL</v>
      </c>
      <c r="AW56" s="33" t="str">
        <f t="shared" si="3"/>
        <v>PORTUARIA CHACABUCO</v>
      </c>
      <c r="AX56" s="33" t="str">
        <f t="shared" si="3"/>
        <v>PORTUARIA COQUIMBO</v>
      </c>
      <c r="AY56" s="33" t="str">
        <f t="shared" si="3"/>
        <v>PORTUARIA IQUIQUE</v>
      </c>
      <c r="AZ56" s="33" t="str">
        <f t="shared" si="3"/>
        <v>PORTUARIA PUERTO MONTT</v>
      </c>
      <c r="BA56" s="33" t="str">
        <f t="shared" si="3"/>
        <v>PORTUARIA SAN ANTONIO</v>
      </c>
      <c r="BB56" s="33" t="str">
        <f t="shared" si="3"/>
        <v>PORTUARIA TALCAHUANO-SAN VICENTE</v>
      </c>
      <c r="BC56" s="33" t="str">
        <f t="shared" si="3"/>
        <v>PORTUARIA VALPARAÍSO</v>
      </c>
      <c r="BD56" s="33" t="str">
        <f t="shared" si="3"/>
        <v>ESSAL S.A.</v>
      </c>
      <c r="BE56" s="33" t="str">
        <f t="shared" si="3"/>
        <v>ESSBÍO S.A.</v>
      </c>
      <c r="BF56" s="33" t="str">
        <f t="shared" si="3"/>
        <v>ESVAL S.A.</v>
      </c>
      <c r="BG56" s="33" t="str">
        <f t="shared" si="3"/>
        <v>FÁBRICA Y MAESTRANZAS DEL EJÉRCITO</v>
      </c>
      <c r="BH56" s="33" t="str">
        <f t="shared" si="3"/>
        <v>POLLA CHILENA DE BENEFICENCIA</v>
      </c>
      <c r="BI56" s="33" t="str">
        <f t="shared" si="3"/>
        <v>PUERTO MADERO IMPRESORES</v>
      </c>
      <c r="BJ56" s="33" t="str">
        <f t="shared" si="3"/>
        <v>SOCIEDAD AGRÍCOLA SACOR</v>
      </c>
      <c r="BK56" s="33" t="str">
        <f t="shared" si="3"/>
        <v>SOCIEDAD AGRÍCOLA Y SERVICIOS ISLA DE PASCUA LTDA</v>
      </c>
      <c r="BL56" s="33" t="str">
        <f t="shared" si="3"/>
        <v>TELEVISIÓN NACIONAL DE CHILE</v>
      </c>
      <c r="BM56" s="33" t="str">
        <f t="shared" si="3"/>
        <v>ZONA FRANCA DE IQUIQUE S.A</v>
      </c>
      <c r="BN56" s="33" t="str">
        <f t="shared" si="3"/>
        <v>REGION</v>
      </c>
      <c r="BO56" s="33" t="str">
        <f t="shared" si="3"/>
        <v/>
      </c>
      <c r="BP56" s="33" t="str">
        <f t="shared" si="3"/>
        <v/>
      </c>
      <c r="BQ56" s="33" t="str">
        <f t="shared" si="3"/>
        <v/>
      </c>
      <c r="BR56" s="33" t="str">
        <f t="shared" si="3"/>
        <v/>
      </c>
      <c r="BS56" s="33" t="str">
        <f t="shared" si="3"/>
        <v/>
      </c>
      <c r="BT56" s="33" t="str">
        <f t="shared" si="3"/>
        <v/>
      </c>
      <c r="BU56" s="33" t="str">
        <f t="shared" si="3"/>
        <v/>
      </c>
      <c r="BV56" s="33" t="str">
        <f t="shared" si="3"/>
        <v/>
      </c>
    </row>
    <row r="57" spans="1:74" ht="29.25" customHeight="1" x14ac:dyDescent="0.25">
      <c r="A57" s="33"/>
      <c r="B57" s="33"/>
      <c r="C57" s="33"/>
      <c r="D57" s="33"/>
      <c r="E57" s="33"/>
      <c r="F57" s="33"/>
      <c r="G57" s="33"/>
      <c r="H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33"/>
      <c r="BO57" s="33"/>
      <c r="BP57" s="33"/>
      <c r="BQ57" s="33"/>
      <c r="BR57" s="33"/>
      <c r="BS57" s="33"/>
      <c r="BT57" s="33"/>
    </row>
    <row r="58" spans="1:74" s="60" customFormat="1" ht="57" customHeight="1" x14ac:dyDescent="0.25">
      <c r="A58" s="77" t="s">
        <v>461</v>
      </c>
      <c r="B58" s="77" t="s">
        <v>279</v>
      </c>
      <c r="C58" s="77" t="s">
        <v>393</v>
      </c>
      <c r="D58" s="77" t="s">
        <v>270</v>
      </c>
      <c r="E58" s="77"/>
      <c r="F58" s="77" t="s">
        <v>285</v>
      </c>
      <c r="G58" s="77" t="s">
        <v>298</v>
      </c>
      <c r="H58" s="77" t="s">
        <v>311</v>
      </c>
      <c r="I58" s="77" t="s">
        <v>322</v>
      </c>
      <c r="J58" s="77" t="s">
        <v>331</v>
      </c>
      <c r="K58" s="77" t="s">
        <v>340</v>
      </c>
      <c r="L58" s="77" t="s">
        <v>346</v>
      </c>
      <c r="M58" s="77" t="s">
        <v>351</v>
      </c>
      <c r="N58" s="77" t="s">
        <v>356</v>
      </c>
      <c r="O58" s="77" t="s">
        <v>361</v>
      </c>
      <c r="P58" s="77" t="s">
        <v>366</v>
      </c>
      <c r="Q58" s="77" t="s">
        <v>370</v>
      </c>
      <c r="R58" s="77" t="s">
        <v>374</v>
      </c>
      <c r="S58" s="77" t="s">
        <v>378</v>
      </c>
      <c r="T58" s="77" t="s">
        <v>382</v>
      </c>
      <c r="U58" s="77" t="s">
        <v>386</v>
      </c>
      <c r="V58" s="77" t="s">
        <v>390</v>
      </c>
      <c r="W58" s="77" t="s">
        <v>394</v>
      </c>
      <c r="X58" s="77" t="s">
        <v>397</v>
      </c>
      <c r="Y58" s="77" t="s">
        <v>400</v>
      </c>
      <c r="Z58" s="77" t="s">
        <v>403</v>
      </c>
      <c r="AA58" s="77"/>
      <c r="AB58" s="77" t="s">
        <v>406</v>
      </c>
      <c r="AC58" s="77" t="s">
        <v>409</v>
      </c>
      <c r="AD58" s="77" t="s">
        <v>412</v>
      </c>
      <c r="AE58" s="77" t="s">
        <v>415</v>
      </c>
      <c r="AF58" s="77" t="s">
        <v>418</v>
      </c>
      <c r="AG58" s="77" t="s">
        <v>421</v>
      </c>
      <c r="AH58" s="77" t="s">
        <v>424</v>
      </c>
      <c r="AI58" s="77" t="s">
        <v>430</v>
      </c>
      <c r="AJ58" s="77" t="s">
        <v>318</v>
      </c>
      <c r="AK58" s="77" t="s">
        <v>278</v>
      </c>
      <c r="AL58" s="77" t="s">
        <v>462</v>
      </c>
      <c r="AM58" s="77" t="s">
        <v>264</v>
      </c>
      <c r="AN58" s="77" t="s">
        <v>187</v>
      </c>
      <c r="AO58" s="77" t="s">
        <v>281</v>
      </c>
      <c r="AP58" s="77" t="s">
        <v>309</v>
      </c>
      <c r="AQ58" s="77" t="s">
        <v>192</v>
      </c>
      <c r="AR58" s="77" t="s">
        <v>330</v>
      </c>
      <c r="AS58" s="77" t="s">
        <v>269</v>
      </c>
      <c r="AT58" s="77" t="s">
        <v>463</v>
      </c>
      <c r="AU58" s="77" t="s">
        <v>377</v>
      </c>
      <c r="AV58" s="77" t="s">
        <v>464</v>
      </c>
      <c r="AW58" s="77" t="s">
        <v>465</v>
      </c>
      <c r="AX58" s="77" t="s">
        <v>466</v>
      </c>
      <c r="AY58" s="77" t="s">
        <v>125</v>
      </c>
      <c r="AZ58" s="77" t="s">
        <v>162</v>
      </c>
      <c r="BA58" s="77" t="s">
        <v>236</v>
      </c>
      <c r="BB58" s="77" t="s">
        <v>467</v>
      </c>
      <c r="BC58" s="77" t="s">
        <v>249</v>
      </c>
      <c r="BD58" s="77" t="s">
        <v>262</v>
      </c>
      <c r="BE58" s="77" t="s">
        <v>468</v>
      </c>
      <c r="BF58" s="77" t="s">
        <v>170</v>
      </c>
      <c r="BG58" s="77" t="s">
        <v>469</v>
      </c>
      <c r="BH58" s="77" t="s">
        <v>172</v>
      </c>
      <c r="BI58" s="77" t="s">
        <v>130</v>
      </c>
      <c r="BJ58" s="77" t="s">
        <v>389</v>
      </c>
      <c r="BK58" s="77" t="s">
        <v>819</v>
      </c>
      <c r="BL58" s="77" t="s">
        <v>297</v>
      </c>
      <c r="BM58" s="77" t="s">
        <v>823</v>
      </c>
      <c r="BN58" s="59"/>
      <c r="BO58" s="59"/>
      <c r="BP58" s="59"/>
      <c r="BQ58" s="59"/>
      <c r="BR58" s="59"/>
      <c r="BS58" s="59"/>
      <c r="BT58" s="59"/>
    </row>
    <row r="59" spans="1:74" ht="29.25" customHeight="1" x14ac:dyDescent="0.25">
      <c r="A59" s="37" t="s">
        <v>470</v>
      </c>
      <c r="B59" s="37" t="s">
        <v>471</v>
      </c>
      <c r="C59" s="18" t="s">
        <v>476</v>
      </c>
      <c r="D59" s="61" t="s">
        <v>472</v>
      </c>
      <c r="E59" s="61"/>
      <c r="F59" s="61" t="s">
        <v>472</v>
      </c>
      <c r="G59" s="61" t="s">
        <v>472</v>
      </c>
      <c r="H59" s="61" t="s">
        <v>472</v>
      </c>
      <c r="I59" s="61" t="s">
        <v>472</v>
      </c>
      <c r="J59" s="61" t="s">
        <v>472</v>
      </c>
      <c r="K59" s="61" t="s">
        <v>472</v>
      </c>
      <c r="L59" s="61" t="s">
        <v>472</v>
      </c>
      <c r="M59" s="61" t="s">
        <v>472</v>
      </c>
      <c r="N59" s="61" t="s">
        <v>472</v>
      </c>
      <c r="O59" s="61" t="s">
        <v>472</v>
      </c>
      <c r="P59" s="61" t="s">
        <v>472</v>
      </c>
      <c r="Q59" s="61" t="s">
        <v>472</v>
      </c>
      <c r="R59" s="61" t="s">
        <v>472</v>
      </c>
      <c r="S59" s="61" t="s">
        <v>472</v>
      </c>
      <c r="T59" s="61" t="s">
        <v>472</v>
      </c>
      <c r="U59" s="61" t="s">
        <v>472</v>
      </c>
      <c r="V59" s="61" t="s">
        <v>472</v>
      </c>
      <c r="W59" s="61" t="s">
        <v>472</v>
      </c>
      <c r="X59" s="61" t="s">
        <v>472</v>
      </c>
      <c r="Y59" s="61" t="s">
        <v>472</v>
      </c>
      <c r="Z59" s="61" t="s">
        <v>472</v>
      </c>
      <c r="AA59" s="61"/>
      <c r="AB59" s="61" t="s">
        <v>472</v>
      </c>
      <c r="AC59" s="61" t="s">
        <v>472</v>
      </c>
      <c r="AD59" s="61" t="s">
        <v>472</v>
      </c>
      <c r="AE59" s="61" t="s">
        <v>472</v>
      </c>
      <c r="AF59" s="61" t="s">
        <v>472</v>
      </c>
      <c r="AG59" s="61" t="s">
        <v>472</v>
      </c>
      <c r="AH59" s="61" t="s">
        <v>472</v>
      </c>
      <c r="AI59" s="61" t="s">
        <v>430</v>
      </c>
      <c r="AJ59" s="37" t="s">
        <v>318</v>
      </c>
      <c r="AK59" s="37" t="s">
        <v>278</v>
      </c>
      <c r="AL59" s="37" t="s">
        <v>462</v>
      </c>
      <c r="AM59" s="37" t="s">
        <v>264</v>
      </c>
      <c r="AN59" s="37" t="s">
        <v>187</v>
      </c>
      <c r="AO59" s="37" t="s">
        <v>281</v>
      </c>
      <c r="AP59" s="37" t="s">
        <v>309</v>
      </c>
      <c r="AQ59" s="37" t="s">
        <v>192</v>
      </c>
      <c r="AR59" s="37" t="s">
        <v>330</v>
      </c>
      <c r="AS59" s="37" t="s">
        <v>269</v>
      </c>
      <c r="AT59" s="37" t="s">
        <v>463</v>
      </c>
      <c r="AU59" s="37" t="s">
        <v>377</v>
      </c>
      <c r="AV59" s="37" t="s">
        <v>464</v>
      </c>
      <c r="AW59" s="37" t="s">
        <v>465</v>
      </c>
      <c r="AX59" s="37" t="s">
        <v>466</v>
      </c>
      <c r="AY59" s="57" t="s">
        <v>125</v>
      </c>
      <c r="AZ59" s="57" t="s">
        <v>162</v>
      </c>
      <c r="BA59" s="57" t="s">
        <v>236</v>
      </c>
      <c r="BB59" s="57" t="s">
        <v>467</v>
      </c>
      <c r="BC59" s="62" t="s">
        <v>473</v>
      </c>
      <c r="BD59" s="57" t="s">
        <v>474</v>
      </c>
      <c r="BE59" s="57" t="s">
        <v>475</v>
      </c>
      <c r="BF59" s="37" t="s">
        <v>170</v>
      </c>
      <c r="BG59" s="37" t="s">
        <v>253</v>
      </c>
      <c r="BH59" s="57" t="s">
        <v>172</v>
      </c>
      <c r="BI59" s="37" t="s">
        <v>472</v>
      </c>
      <c r="BJ59" s="57" t="s">
        <v>827</v>
      </c>
      <c r="BK59" s="57" t="s">
        <v>828</v>
      </c>
      <c r="BL59" s="57"/>
      <c r="BM59" s="57"/>
      <c r="BN59" s="33"/>
      <c r="BO59" s="33"/>
      <c r="BP59" s="33"/>
      <c r="BQ59" s="33"/>
      <c r="BR59" s="33"/>
      <c r="BS59" s="33"/>
      <c r="BT59" s="33"/>
    </row>
    <row r="60" spans="1:74" ht="29.25" customHeight="1" x14ac:dyDescent="0.25">
      <c r="A60" s="37" t="s">
        <v>477</v>
      </c>
      <c r="B60" s="37" t="s">
        <v>478</v>
      </c>
      <c r="C60" s="18" t="s">
        <v>511</v>
      </c>
      <c r="D60" s="61" t="s">
        <v>479</v>
      </c>
      <c r="E60" s="61"/>
      <c r="F60" s="61" t="s">
        <v>480</v>
      </c>
      <c r="G60" s="61" t="s">
        <v>481</v>
      </c>
      <c r="H60" s="61" t="s">
        <v>482</v>
      </c>
      <c r="I60" s="61" t="s">
        <v>483</v>
      </c>
      <c r="J60" s="61" t="s">
        <v>484</v>
      </c>
      <c r="K60" s="61" t="s">
        <v>485</v>
      </c>
      <c r="L60" s="61" t="s">
        <v>486</v>
      </c>
      <c r="M60" s="61" t="s">
        <v>487</v>
      </c>
      <c r="N60" s="61" t="s">
        <v>488</v>
      </c>
      <c r="O60" s="61" t="s">
        <v>489</v>
      </c>
      <c r="P60" s="61" t="s">
        <v>490</v>
      </c>
      <c r="Q60" s="61" t="s">
        <v>491</v>
      </c>
      <c r="R60" s="61" t="s">
        <v>492</v>
      </c>
      <c r="S60" s="61" t="s">
        <v>493</v>
      </c>
      <c r="T60" s="61" t="s">
        <v>494</v>
      </c>
      <c r="U60" s="61" t="s">
        <v>495</v>
      </c>
      <c r="V60" s="61" t="s">
        <v>496</v>
      </c>
      <c r="W60" s="61" t="s">
        <v>497</v>
      </c>
      <c r="X60" s="61" t="s">
        <v>498</v>
      </c>
      <c r="Y60" s="61" t="s">
        <v>499</v>
      </c>
      <c r="Z60" s="61" t="s">
        <v>500</v>
      </c>
      <c r="AA60" s="61"/>
      <c r="AB60" s="61" t="s">
        <v>501</v>
      </c>
      <c r="AC60" s="61" t="s">
        <v>502</v>
      </c>
      <c r="AD60" s="61" t="s">
        <v>503</v>
      </c>
      <c r="AE60" s="61" t="s">
        <v>504</v>
      </c>
      <c r="AF60" s="61" t="s">
        <v>505</v>
      </c>
      <c r="AG60" s="61" t="s">
        <v>506</v>
      </c>
      <c r="AH60" s="61" t="s">
        <v>507</v>
      </c>
      <c r="AI60" s="61" t="s">
        <v>888</v>
      </c>
      <c r="AJ60" s="37" t="s">
        <v>889</v>
      </c>
      <c r="AK60" s="37" t="s">
        <v>508</v>
      </c>
      <c r="AL60" s="37" t="s">
        <v>890</v>
      </c>
      <c r="AM60" s="37" t="s">
        <v>891</v>
      </c>
      <c r="AN60" s="37" t="s">
        <v>892</v>
      </c>
      <c r="AO60" s="37" t="s">
        <v>893</v>
      </c>
      <c r="AP60" s="37" t="s">
        <v>894</v>
      </c>
      <c r="AQ60" s="37" t="s">
        <v>895</v>
      </c>
      <c r="AR60" s="37" t="s">
        <v>896</v>
      </c>
      <c r="AS60" s="37" t="s">
        <v>897</v>
      </c>
      <c r="AU60" s="37" t="s">
        <v>509</v>
      </c>
      <c r="AV60" s="37" t="s">
        <v>898</v>
      </c>
      <c r="AW60" s="37" t="s">
        <v>899</v>
      </c>
      <c r="AX60" s="37" t="s">
        <v>900</v>
      </c>
      <c r="AY60" s="57" t="s">
        <v>901</v>
      </c>
      <c r="AZ60" s="57" t="s">
        <v>902</v>
      </c>
      <c r="BB60" s="57"/>
      <c r="BC60" s="62" t="s">
        <v>510</v>
      </c>
      <c r="BD60" s="57" t="s">
        <v>262</v>
      </c>
      <c r="BF60" s="37"/>
      <c r="BH60" s="57" t="s">
        <v>903</v>
      </c>
      <c r="BI60" s="37" t="s">
        <v>512</v>
      </c>
      <c r="BJ60" s="57"/>
      <c r="BK60" s="57" t="s">
        <v>829</v>
      </c>
      <c r="BL60" s="57"/>
      <c r="BM60" s="57"/>
      <c r="BN60" s="57"/>
      <c r="BO60" s="33"/>
      <c r="BP60" s="33"/>
      <c r="BQ60" s="33"/>
      <c r="BR60" s="33"/>
      <c r="BS60" s="33"/>
      <c r="BT60" s="33"/>
      <c r="BU60" s="33"/>
    </row>
    <row r="61" spans="1:74" ht="29.25" customHeight="1" x14ac:dyDescent="0.25">
      <c r="A61" s="37" t="s">
        <v>513</v>
      </c>
      <c r="B61" s="37" t="s">
        <v>514</v>
      </c>
      <c r="C61" s="18" t="s">
        <v>544</v>
      </c>
      <c r="D61" s="61" t="s">
        <v>515</v>
      </c>
      <c r="E61" s="61"/>
      <c r="F61" s="61" t="s">
        <v>516</v>
      </c>
      <c r="G61" s="61" t="s">
        <v>517</v>
      </c>
      <c r="H61" s="61" t="s">
        <v>518</v>
      </c>
      <c r="I61" s="61" t="s">
        <v>519</v>
      </c>
      <c r="J61" s="37"/>
      <c r="K61" s="61" t="s">
        <v>520</v>
      </c>
      <c r="L61" s="61" t="s">
        <v>521</v>
      </c>
      <c r="M61" s="61" t="s">
        <v>522</v>
      </c>
      <c r="N61" s="61" t="s">
        <v>523</v>
      </c>
      <c r="O61" s="61" t="s">
        <v>524</v>
      </c>
      <c r="P61" s="61" t="s">
        <v>525</v>
      </c>
      <c r="Q61" s="61" t="s">
        <v>526</v>
      </c>
      <c r="R61" s="58" t="s">
        <v>527</v>
      </c>
      <c r="S61" s="61" t="s">
        <v>528</v>
      </c>
      <c r="T61" s="61" t="s">
        <v>529</v>
      </c>
      <c r="U61" s="61" t="s">
        <v>530</v>
      </c>
      <c r="V61" s="61" t="s">
        <v>531</v>
      </c>
      <c r="W61" s="61" t="s">
        <v>532</v>
      </c>
      <c r="X61" s="61" t="s">
        <v>533</v>
      </c>
      <c r="Y61" s="61" t="s">
        <v>534</v>
      </c>
      <c r="Z61" s="61" t="s">
        <v>535</v>
      </c>
      <c r="AA61" s="61"/>
      <c r="AB61" s="61" t="s">
        <v>536</v>
      </c>
      <c r="AC61" s="61" t="s">
        <v>537</v>
      </c>
      <c r="AD61" s="61" t="s">
        <v>538</v>
      </c>
      <c r="AE61" s="61" t="s">
        <v>539</v>
      </c>
      <c r="AF61" s="61" t="s">
        <v>540</v>
      </c>
      <c r="AG61" s="61" t="s">
        <v>541</v>
      </c>
      <c r="AH61" s="61" t="s">
        <v>542</v>
      </c>
      <c r="AI61" s="61" t="s">
        <v>904</v>
      </c>
      <c r="AJ61" s="37" t="s">
        <v>905</v>
      </c>
      <c r="AK61" s="37" t="s">
        <v>543</v>
      </c>
      <c r="AL61" s="37" t="s">
        <v>906</v>
      </c>
      <c r="AM61" s="37" t="s">
        <v>907</v>
      </c>
      <c r="AN61" s="37" t="s">
        <v>908</v>
      </c>
      <c r="AO61" s="37" t="s">
        <v>909</v>
      </c>
      <c r="AP61" s="37" t="s">
        <v>910</v>
      </c>
      <c r="AQ61" s="37" t="s">
        <v>911</v>
      </c>
      <c r="AR61" s="37" t="s">
        <v>912</v>
      </c>
      <c r="AS61" s="37" t="s">
        <v>913</v>
      </c>
      <c r="AU61" s="37"/>
      <c r="AV61" s="37" t="s">
        <v>914</v>
      </c>
      <c r="AW61" s="37" t="s">
        <v>915</v>
      </c>
      <c r="AX61" s="37" t="s">
        <v>916</v>
      </c>
      <c r="AY61" s="57" t="s">
        <v>917</v>
      </c>
      <c r="AZ61" s="57" t="s">
        <v>918</v>
      </c>
      <c r="BB61" s="57"/>
      <c r="BC61" s="57"/>
      <c r="BE61" s="57"/>
      <c r="BF61" s="37"/>
      <c r="BH61" s="57" t="s">
        <v>919</v>
      </c>
      <c r="BI61" s="37"/>
      <c r="BJ61" s="57"/>
      <c r="BK61" s="57" t="s">
        <v>830</v>
      </c>
      <c r="BL61" s="57"/>
      <c r="BM61" s="57"/>
      <c r="BN61" s="57"/>
      <c r="BO61" s="33"/>
      <c r="BP61" s="33"/>
      <c r="BQ61" s="33"/>
      <c r="BR61" s="33"/>
      <c r="BS61" s="33"/>
      <c r="BT61" s="33"/>
      <c r="BU61" s="33"/>
    </row>
    <row r="62" spans="1:74" ht="29.25" customHeight="1" x14ac:dyDescent="0.25">
      <c r="A62" s="37" t="s">
        <v>545</v>
      </c>
      <c r="B62" s="37" t="s">
        <v>546</v>
      </c>
      <c r="C62" s="18" t="s">
        <v>572</v>
      </c>
      <c r="D62" s="61" t="s">
        <v>575</v>
      </c>
      <c r="E62" s="61"/>
      <c r="F62" s="61" t="s">
        <v>547</v>
      </c>
      <c r="G62" s="61" t="s">
        <v>548</v>
      </c>
      <c r="H62" s="61" t="s">
        <v>549</v>
      </c>
      <c r="I62" s="61" t="s">
        <v>831</v>
      </c>
      <c r="J62" s="37"/>
      <c r="K62" s="61" t="s">
        <v>550</v>
      </c>
      <c r="L62" s="61" t="s">
        <v>551</v>
      </c>
      <c r="M62" s="61" t="s">
        <v>552</v>
      </c>
      <c r="N62" s="61" t="s">
        <v>553</v>
      </c>
      <c r="O62" s="61" t="s">
        <v>554</v>
      </c>
      <c r="P62" s="61" t="s">
        <v>555</v>
      </c>
      <c r="Q62" s="61" t="s">
        <v>556</v>
      </c>
      <c r="R62" s="33"/>
      <c r="S62" s="61" t="s">
        <v>557</v>
      </c>
      <c r="T62" s="61" t="s">
        <v>558</v>
      </c>
      <c r="U62" s="61" t="s">
        <v>559</v>
      </c>
      <c r="V62" s="61" t="s">
        <v>560</v>
      </c>
      <c r="W62" s="61" t="s">
        <v>561</v>
      </c>
      <c r="X62" s="61" t="s">
        <v>562</v>
      </c>
      <c r="Y62" s="61" t="s">
        <v>563</v>
      </c>
      <c r="Z62" s="61" t="s">
        <v>832</v>
      </c>
      <c r="AA62" s="61"/>
      <c r="AB62" s="58" t="s">
        <v>564</v>
      </c>
      <c r="AC62" s="61" t="s">
        <v>565</v>
      </c>
      <c r="AD62" s="61" t="s">
        <v>566</v>
      </c>
      <c r="AE62" s="61" t="s">
        <v>567</v>
      </c>
      <c r="AF62" s="61" t="s">
        <v>568</v>
      </c>
      <c r="AG62" s="61" t="s">
        <v>569</v>
      </c>
      <c r="AH62" s="61" t="s">
        <v>570</v>
      </c>
      <c r="AI62" s="61" t="s">
        <v>920</v>
      </c>
      <c r="AJ62" s="37" t="s">
        <v>921</v>
      </c>
      <c r="AK62" s="57" t="s">
        <v>571</v>
      </c>
      <c r="AL62" s="37" t="s">
        <v>922</v>
      </c>
      <c r="AM62" s="37" t="s">
        <v>923</v>
      </c>
      <c r="AN62" s="37" t="s">
        <v>924</v>
      </c>
      <c r="AO62" s="37" t="s">
        <v>925</v>
      </c>
      <c r="AP62" s="37" t="s">
        <v>926</v>
      </c>
      <c r="AQ62" s="37" t="s">
        <v>927</v>
      </c>
      <c r="AR62" s="37" t="s">
        <v>928</v>
      </c>
      <c r="AS62" s="37" t="s">
        <v>929</v>
      </c>
      <c r="AU62" s="37"/>
      <c r="AV62" s="37" t="s">
        <v>930</v>
      </c>
      <c r="AW62" s="37" t="s">
        <v>931</v>
      </c>
      <c r="AX62" s="37" t="s">
        <v>932</v>
      </c>
      <c r="AY62" s="57" t="s">
        <v>933</v>
      </c>
      <c r="AZ62" s="57" t="s">
        <v>934</v>
      </c>
      <c r="BB62" s="57"/>
      <c r="BC62" s="57"/>
      <c r="BE62" s="57"/>
      <c r="BF62" s="37"/>
      <c r="BH62" s="57" t="s">
        <v>935</v>
      </c>
      <c r="BI62" s="37"/>
      <c r="BJ62" s="57"/>
      <c r="BK62" s="57" t="s">
        <v>833</v>
      </c>
      <c r="BL62" s="57"/>
      <c r="BM62" s="57"/>
      <c r="BN62" s="57"/>
      <c r="BO62" s="33"/>
      <c r="BP62" s="33"/>
      <c r="BQ62" s="33"/>
      <c r="BR62" s="33"/>
      <c r="BS62" s="33"/>
      <c r="BT62" s="33"/>
      <c r="BU62" s="33"/>
    </row>
    <row r="63" spans="1:74" ht="29.25" customHeight="1" x14ac:dyDescent="0.25">
      <c r="A63" s="37" t="s">
        <v>573</v>
      </c>
      <c r="B63" s="37" t="s">
        <v>574</v>
      </c>
      <c r="C63" s="18" t="s">
        <v>599</v>
      </c>
      <c r="D63" s="58" t="s">
        <v>602</v>
      </c>
      <c r="E63" s="58"/>
      <c r="F63" s="61" t="s">
        <v>576</v>
      </c>
      <c r="G63" s="61" t="s">
        <v>577</v>
      </c>
      <c r="H63" s="61" t="s">
        <v>578</v>
      </c>
      <c r="I63" s="61" t="s">
        <v>579</v>
      </c>
      <c r="J63" s="37"/>
      <c r="K63" s="61" t="s">
        <v>936</v>
      </c>
      <c r="L63" s="61" t="s">
        <v>580</v>
      </c>
      <c r="M63" s="61" t="s">
        <v>581</v>
      </c>
      <c r="N63" s="61" t="s">
        <v>582</v>
      </c>
      <c r="O63" s="61" t="s">
        <v>583</v>
      </c>
      <c r="P63" s="61" t="s">
        <v>584</v>
      </c>
      <c r="Q63" s="61" t="s">
        <v>585</v>
      </c>
      <c r="R63" s="33"/>
      <c r="S63" s="61"/>
      <c r="T63" s="33" t="s">
        <v>586</v>
      </c>
      <c r="U63" s="61" t="s">
        <v>587</v>
      </c>
      <c r="V63" s="61" t="s">
        <v>588</v>
      </c>
      <c r="W63" s="61" t="s">
        <v>589</v>
      </c>
      <c r="X63" s="61" t="s">
        <v>590</v>
      </c>
      <c r="Y63" s="61" t="s">
        <v>591</v>
      </c>
      <c r="Z63" s="61" t="s">
        <v>834</v>
      </c>
      <c r="AA63" s="61"/>
      <c r="AB63" s="58" t="s">
        <v>592</v>
      </c>
      <c r="AC63" s="61" t="s">
        <v>593</v>
      </c>
      <c r="AD63" s="61" t="s">
        <v>594</v>
      </c>
      <c r="AE63" s="37" t="s">
        <v>595</v>
      </c>
      <c r="AF63" s="61" t="s">
        <v>596</v>
      </c>
      <c r="AG63" s="61" t="s">
        <v>597</v>
      </c>
      <c r="AH63" s="61" t="s">
        <v>598</v>
      </c>
      <c r="AI63" s="61" t="s">
        <v>937</v>
      </c>
      <c r="AJ63" s="37" t="s">
        <v>938</v>
      </c>
      <c r="AL63" s="37" t="s">
        <v>939</v>
      </c>
      <c r="AM63" s="37" t="s">
        <v>940</v>
      </c>
      <c r="AN63" s="37" t="s">
        <v>941</v>
      </c>
      <c r="AO63" s="37" t="s">
        <v>942</v>
      </c>
      <c r="AP63" s="37" t="s">
        <v>943</v>
      </c>
      <c r="AQ63" s="37" t="s">
        <v>944</v>
      </c>
      <c r="AR63" s="37" t="s">
        <v>945</v>
      </c>
      <c r="AS63" s="37" t="s">
        <v>946</v>
      </c>
      <c r="AU63" s="37"/>
      <c r="AV63" s="37" t="s">
        <v>947</v>
      </c>
      <c r="AW63" s="37" t="s">
        <v>948</v>
      </c>
      <c r="AX63" s="37" t="s">
        <v>949</v>
      </c>
      <c r="AY63" s="57" t="s">
        <v>950</v>
      </c>
      <c r="AZ63" s="57" t="s">
        <v>951</v>
      </c>
      <c r="BB63" s="57"/>
      <c r="BC63" s="57"/>
      <c r="BE63" s="57"/>
      <c r="BF63" s="37"/>
      <c r="BH63" s="57" t="s">
        <v>952</v>
      </c>
      <c r="BI63" s="37"/>
      <c r="BJ63" s="57"/>
      <c r="BK63" s="78" t="s">
        <v>1134</v>
      </c>
      <c r="BL63" s="57"/>
      <c r="BM63" s="57"/>
      <c r="BN63" s="57"/>
      <c r="BO63" s="33"/>
      <c r="BP63" s="33"/>
      <c r="BQ63" s="33"/>
      <c r="BR63" s="33"/>
      <c r="BS63" s="33"/>
      <c r="BT63" s="33"/>
      <c r="BU63" s="33"/>
    </row>
    <row r="64" spans="1:74" ht="29.25" customHeight="1" x14ac:dyDescent="0.25">
      <c r="A64" s="37" t="s">
        <v>600</v>
      </c>
      <c r="B64" s="37" t="s">
        <v>601</v>
      </c>
      <c r="C64" s="18" t="s">
        <v>625</v>
      </c>
      <c r="D64" s="58" t="s">
        <v>628</v>
      </c>
      <c r="E64" s="58"/>
      <c r="F64" s="58" t="s">
        <v>603</v>
      </c>
      <c r="G64" s="61" t="s">
        <v>604</v>
      </c>
      <c r="H64" s="61" t="s">
        <v>605</v>
      </c>
      <c r="I64" s="61" t="s">
        <v>606</v>
      </c>
      <c r="J64" s="37"/>
      <c r="K64" s="61" t="s">
        <v>607</v>
      </c>
      <c r="L64" s="61" t="s">
        <v>608</v>
      </c>
      <c r="M64" s="61" t="s">
        <v>609</v>
      </c>
      <c r="N64" s="61" t="s">
        <v>610</v>
      </c>
      <c r="O64" s="58" t="s">
        <v>611</v>
      </c>
      <c r="P64" s="61" t="s">
        <v>612</v>
      </c>
      <c r="Q64" s="61" t="s">
        <v>613</v>
      </c>
      <c r="R64" s="33"/>
      <c r="S64" s="61"/>
      <c r="T64" s="33" t="s">
        <v>614</v>
      </c>
      <c r="U64" s="61" t="s">
        <v>835</v>
      </c>
      <c r="V64" s="61" t="s">
        <v>615</v>
      </c>
      <c r="W64" s="58" t="s">
        <v>616</v>
      </c>
      <c r="X64" s="61" t="s">
        <v>617</v>
      </c>
      <c r="Y64" s="61" t="s">
        <v>618</v>
      </c>
      <c r="Z64" s="61" t="s">
        <v>237</v>
      </c>
      <c r="AA64" s="61"/>
      <c r="AB64" s="58" t="s">
        <v>619</v>
      </c>
      <c r="AC64" s="61" t="s">
        <v>620</v>
      </c>
      <c r="AD64" s="61" t="s">
        <v>621</v>
      </c>
      <c r="AE64" s="37"/>
      <c r="AF64" s="61" t="s">
        <v>622</v>
      </c>
      <c r="AG64" s="61" t="s">
        <v>623</v>
      </c>
      <c r="AH64" s="61" t="s">
        <v>624</v>
      </c>
      <c r="AI64" s="61" t="s">
        <v>953</v>
      </c>
      <c r="AJ64" s="37" t="s">
        <v>954</v>
      </c>
      <c r="AK64" s="57"/>
      <c r="AL64" s="37" t="s">
        <v>955</v>
      </c>
      <c r="AM64" s="37" t="s">
        <v>956</v>
      </c>
      <c r="AN64" s="37" t="s">
        <v>957</v>
      </c>
      <c r="AO64" s="37" t="s">
        <v>958</v>
      </c>
      <c r="AP64" s="37" t="s">
        <v>959</v>
      </c>
      <c r="AQ64" s="37" t="s">
        <v>960</v>
      </c>
      <c r="AR64" s="37" t="s">
        <v>961</v>
      </c>
      <c r="AS64" s="37" t="s">
        <v>962</v>
      </c>
      <c r="AU64" s="37"/>
      <c r="AV64" s="37" t="s">
        <v>963</v>
      </c>
      <c r="AW64" s="37" t="s">
        <v>964</v>
      </c>
      <c r="AX64" s="37" t="s">
        <v>965</v>
      </c>
      <c r="AY64" s="57" t="s">
        <v>966</v>
      </c>
      <c r="AZ64" s="57" t="s">
        <v>967</v>
      </c>
      <c r="BA64" s="57"/>
      <c r="BB64" s="57"/>
      <c r="BD64" s="57"/>
      <c r="BE64" s="57"/>
      <c r="BF64" s="37"/>
      <c r="BG64" s="57"/>
      <c r="BH64" s="57" t="s">
        <v>968</v>
      </c>
      <c r="BI64" s="37"/>
      <c r="BJ64" s="57"/>
      <c r="BK64" s="78" t="s">
        <v>1135</v>
      </c>
      <c r="BL64" s="57"/>
      <c r="BM64" s="57"/>
      <c r="BN64" s="33"/>
      <c r="BO64" s="33"/>
      <c r="BP64" s="33"/>
      <c r="BQ64" s="33"/>
      <c r="BR64" s="33"/>
      <c r="BS64" s="33"/>
      <c r="BT64" s="33"/>
    </row>
    <row r="65" spans="1:72" ht="29.25" customHeight="1" x14ac:dyDescent="0.25">
      <c r="A65" s="37" t="s">
        <v>626</v>
      </c>
      <c r="B65" s="37" t="s">
        <v>627</v>
      </c>
      <c r="C65" s="18" t="s">
        <v>647</v>
      </c>
      <c r="D65" s="58" t="s">
        <v>649</v>
      </c>
      <c r="E65" s="58"/>
      <c r="F65" s="33" t="s">
        <v>629</v>
      </c>
      <c r="G65" s="61" t="s">
        <v>630</v>
      </c>
      <c r="H65" s="61" t="s">
        <v>631</v>
      </c>
      <c r="I65" s="37"/>
      <c r="J65" s="37"/>
      <c r="K65" s="33"/>
      <c r="L65" s="61" t="s">
        <v>632</v>
      </c>
      <c r="M65" s="61" t="s">
        <v>633</v>
      </c>
      <c r="N65" s="61" t="s">
        <v>634</v>
      </c>
      <c r="O65" s="33"/>
      <c r="P65" s="61" t="s">
        <v>635</v>
      </c>
      <c r="Q65" s="61" t="s">
        <v>636</v>
      </c>
      <c r="R65" s="33"/>
      <c r="S65" s="61"/>
      <c r="T65" s="33" t="s">
        <v>637</v>
      </c>
      <c r="U65" s="61"/>
      <c r="V65" s="37"/>
      <c r="W65" s="58" t="s">
        <v>638</v>
      </c>
      <c r="X65" s="61" t="s">
        <v>639</v>
      </c>
      <c r="Y65" s="61" t="s">
        <v>640</v>
      </c>
      <c r="Z65" s="33"/>
      <c r="AA65" s="37"/>
      <c r="AB65" s="58" t="s">
        <v>641</v>
      </c>
      <c r="AC65" s="61" t="s">
        <v>642</v>
      </c>
      <c r="AD65" s="61" t="s">
        <v>643</v>
      </c>
      <c r="AE65" s="37"/>
      <c r="AF65" s="61" t="s">
        <v>644</v>
      </c>
      <c r="AG65" s="37"/>
      <c r="AH65" s="61" t="s">
        <v>645</v>
      </c>
      <c r="AI65" s="61" t="s">
        <v>969</v>
      </c>
      <c r="AJ65" s="37" t="s">
        <v>970</v>
      </c>
      <c r="AK65" s="57"/>
      <c r="AL65" s="37" t="s">
        <v>971</v>
      </c>
      <c r="AM65" s="37" t="s">
        <v>972</v>
      </c>
      <c r="AN65" s="37" t="s">
        <v>973</v>
      </c>
      <c r="AO65" s="37" t="s">
        <v>974</v>
      </c>
      <c r="AP65" s="37" t="s">
        <v>975</v>
      </c>
      <c r="AQ65" s="37" t="s">
        <v>976</v>
      </c>
      <c r="AR65" s="37" t="s">
        <v>977</v>
      </c>
      <c r="AS65" s="37" t="s">
        <v>646</v>
      </c>
      <c r="AU65" s="37"/>
      <c r="AV65" s="37" t="s">
        <v>978</v>
      </c>
      <c r="AW65" s="37" t="s">
        <v>979</v>
      </c>
      <c r="AX65" s="37" t="s">
        <v>980</v>
      </c>
      <c r="AY65" s="57" t="s">
        <v>981</v>
      </c>
      <c r="AZ65" s="57" t="s">
        <v>982</v>
      </c>
      <c r="BA65" s="57"/>
      <c r="BB65" s="57"/>
      <c r="BD65" s="57"/>
      <c r="BE65" s="57"/>
      <c r="BF65" s="37"/>
      <c r="BG65" s="57"/>
      <c r="BH65" s="57" t="s">
        <v>983</v>
      </c>
      <c r="BI65" s="37"/>
      <c r="BJ65" s="57"/>
      <c r="BK65" s="78" t="s">
        <v>1136</v>
      </c>
      <c r="BL65" s="57"/>
      <c r="BM65" s="57"/>
      <c r="BN65" s="33"/>
      <c r="BO65" s="33"/>
      <c r="BP65" s="33"/>
      <c r="BQ65" s="33"/>
      <c r="BR65" s="33"/>
      <c r="BS65" s="33"/>
      <c r="BT65" s="33"/>
    </row>
    <row r="66" spans="1:72" ht="29.25" customHeight="1" x14ac:dyDescent="0.25">
      <c r="A66" s="33"/>
      <c r="B66" s="37" t="s">
        <v>648</v>
      </c>
      <c r="C66" s="18" t="s">
        <v>664</v>
      </c>
      <c r="D66" s="58" t="s">
        <v>666</v>
      </c>
      <c r="E66" s="58"/>
      <c r="F66" s="33"/>
      <c r="G66" s="61" t="s">
        <v>650</v>
      </c>
      <c r="H66" s="58" t="s">
        <v>651</v>
      </c>
      <c r="I66" s="37"/>
      <c r="J66" s="37"/>
      <c r="K66" s="33"/>
      <c r="L66" s="61" t="s">
        <v>652</v>
      </c>
      <c r="M66" s="61" t="s">
        <v>653</v>
      </c>
      <c r="N66" s="58" t="s">
        <v>654</v>
      </c>
      <c r="O66" s="33"/>
      <c r="P66" s="61" t="s">
        <v>655</v>
      </c>
      <c r="Q66" s="61" t="s">
        <v>656</v>
      </c>
      <c r="R66" s="33"/>
      <c r="S66" s="61"/>
      <c r="T66" s="33" t="s">
        <v>657</v>
      </c>
      <c r="U66" s="61"/>
      <c r="V66" s="37"/>
      <c r="W66" s="58" t="s">
        <v>658</v>
      </c>
      <c r="X66" s="61" t="s">
        <v>659</v>
      </c>
      <c r="Y66" s="61"/>
      <c r="Z66" s="33"/>
      <c r="AA66" s="33"/>
      <c r="AB66" s="58" t="s">
        <v>660</v>
      </c>
      <c r="AC66" s="37"/>
      <c r="AD66" s="61" t="s">
        <v>661</v>
      </c>
      <c r="AE66" s="37"/>
      <c r="AF66" s="61" t="s">
        <v>662</v>
      </c>
      <c r="AG66" s="33"/>
      <c r="AH66" s="61" t="s">
        <v>663</v>
      </c>
      <c r="AI66" s="61" t="s">
        <v>984</v>
      </c>
      <c r="AJ66" s="37" t="s">
        <v>985</v>
      </c>
      <c r="AK66" s="57"/>
      <c r="AL66" s="37" t="s">
        <v>986</v>
      </c>
      <c r="AM66" s="37" t="s">
        <v>987</v>
      </c>
      <c r="AN66" s="37" t="s">
        <v>988</v>
      </c>
      <c r="AO66" s="37" t="s">
        <v>989</v>
      </c>
      <c r="AP66" s="37" t="s">
        <v>990</v>
      </c>
      <c r="AQ66" s="37" t="s">
        <v>991</v>
      </c>
      <c r="AR66" s="37" t="s">
        <v>992</v>
      </c>
      <c r="AS66" s="37" t="s">
        <v>993</v>
      </c>
      <c r="AU66" s="37"/>
      <c r="AV66" s="37" t="s">
        <v>994</v>
      </c>
      <c r="AW66" s="37" t="s">
        <v>995</v>
      </c>
      <c r="AX66" s="37" t="s">
        <v>996</v>
      </c>
      <c r="AY66" s="57" t="s">
        <v>997</v>
      </c>
      <c r="AZ66" s="57" t="s">
        <v>998</v>
      </c>
      <c r="BA66" s="57"/>
      <c r="BB66" s="57"/>
      <c r="BD66" s="57"/>
      <c r="BE66" s="57"/>
      <c r="BF66" s="37"/>
      <c r="BG66" s="57"/>
      <c r="BH66" s="57" t="s">
        <v>999</v>
      </c>
      <c r="BI66" s="37"/>
      <c r="BJ66" s="57"/>
      <c r="BK66" s="91" t="s">
        <v>1163</v>
      </c>
      <c r="BL66" s="57"/>
      <c r="BM66" s="57"/>
      <c r="BN66" s="33"/>
      <c r="BO66" s="33"/>
      <c r="BP66" s="33"/>
      <c r="BQ66" s="33"/>
      <c r="BR66" s="33"/>
      <c r="BS66" s="33"/>
      <c r="BT66" s="33"/>
    </row>
    <row r="67" spans="1:72" ht="29.25" customHeight="1" x14ac:dyDescent="0.25">
      <c r="A67" s="33"/>
      <c r="B67" s="37" t="s">
        <v>665</v>
      </c>
      <c r="C67" s="18" t="s">
        <v>679</v>
      </c>
      <c r="D67" s="58" t="s">
        <v>681</v>
      </c>
      <c r="E67" s="58"/>
      <c r="F67" s="33"/>
      <c r="G67" s="61"/>
      <c r="H67" s="58" t="s">
        <v>667</v>
      </c>
      <c r="I67" s="37"/>
      <c r="J67" s="37"/>
      <c r="K67" s="33"/>
      <c r="L67" s="58" t="s">
        <v>668</v>
      </c>
      <c r="M67" s="61" t="s">
        <v>669</v>
      </c>
      <c r="N67" s="33"/>
      <c r="O67" s="33"/>
      <c r="P67" s="58" t="s">
        <v>670</v>
      </c>
      <c r="Q67" s="61" t="s">
        <v>671</v>
      </c>
      <c r="R67" s="33"/>
      <c r="S67" s="33"/>
      <c r="T67" s="33" t="s">
        <v>672</v>
      </c>
      <c r="U67" s="61"/>
      <c r="V67" s="37"/>
      <c r="W67" s="58" t="s">
        <v>673</v>
      </c>
      <c r="X67" s="58" t="s">
        <v>674</v>
      </c>
      <c r="Y67" s="37"/>
      <c r="Z67" s="33"/>
      <c r="AA67" s="33"/>
      <c r="AB67" s="58" t="s">
        <v>675</v>
      </c>
      <c r="AC67" s="33"/>
      <c r="AD67" s="61" t="s">
        <v>676</v>
      </c>
      <c r="AE67" s="37"/>
      <c r="AF67" s="61" t="s">
        <v>677</v>
      </c>
      <c r="AG67" s="33"/>
      <c r="AH67" s="61" t="s">
        <v>678</v>
      </c>
      <c r="AI67" s="61" t="s">
        <v>1000</v>
      </c>
      <c r="AJ67" s="37" t="s">
        <v>1001</v>
      </c>
      <c r="AK67" s="57"/>
      <c r="AL67" s="37" t="s">
        <v>1002</v>
      </c>
      <c r="AM67" s="37" t="s">
        <v>1003</v>
      </c>
      <c r="AN67" s="37" t="s">
        <v>1004</v>
      </c>
      <c r="AO67" s="37" t="s">
        <v>1005</v>
      </c>
      <c r="AP67" s="37" t="s">
        <v>1006</v>
      </c>
      <c r="AQ67" s="37" t="s">
        <v>1007</v>
      </c>
      <c r="AR67" s="37" t="s">
        <v>1008</v>
      </c>
      <c r="AS67" s="37" t="s">
        <v>1009</v>
      </c>
      <c r="AU67" s="37"/>
      <c r="AV67" s="37" t="s">
        <v>1010</v>
      </c>
      <c r="AW67" s="37" t="s">
        <v>1011</v>
      </c>
      <c r="AX67" s="37" t="s">
        <v>1012</v>
      </c>
      <c r="AY67" s="57" t="s">
        <v>1013</v>
      </c>
      <c r="AZ67" s="57" t="s">
        <v>1014</v>
      </c>
      <c r="BA67" s="57"/>
      <c r="BB67" s="57"/>
      <c r="BD67" s="57"/>
      <c r="BE67" s="57"/>
      <c r="BF67" s="37"/>
      <c r="BG67" s="57"/>
      <c r="BH67" s="57" t="s">
        <v>1015</v>
      </c>
      <c r="BI67" s="37"/>
      <c r="BJ67" s="57"/>
      <c r="BK67" s="91" t="s">
        <v>1164</v>
      </c>
      <c r="BL67" s="57"/>
      <c r="BM67" s="57"/>
      <c r="BN67" s="33"/>
      <c r="BO67" s="33"/>
      <c r="BP67" s="33"/>
      <c r="BQ67" s="33"/>
      <c r="BR67" s="33"/>
      <c r="BS67" s="33"/>
      <c r="BT67" s="33"/>
    </row>
    <row r="68" spans="1:72" ht="29.25" customHeight="1" x14ac:dyDescent="0.25">
      <c r="A68" s="33"/>
      <c r="B68" s="37" t="s">
        <v>680</v>
      </c>
      <c r="C68" s="18" t="s">
        <v>688</v>
      </c>
      <c r="D68" s="58" t="s">
        <v>1016</v>
      </c>
      <c r="E68" s="58"/>
      <c r="F68" s="33"/>
      <c r="G68" s="61"/>
      <c r="H68" s="58" t="s">
        <v>682</v>
      </c>
      <c r="I68" s="37"/>
      <c r="J68" s="37"/>
      <c r="K68" s="33"/>
      <c r="L68" s="33"/>
      <c r="M68" s="61" t="s">
        <v>683</v>
      </c>
      <c r="N68" s="33"/>
      <c r="O68" s="33"/>
      <c r="P68" s="33"/>
      <c r="Q68" s="58" t="s">
        <v>684</v>
      </c>
      <c r="R68" s="33"/>
      <c r="S68" s="33"/>
      <c r="T68" s="33" t="s">
        <v>685</v>
      </c>
      <c r="U68" s="61"/>
      <c r="V68" s="37"/>
      <c r="W68" s="33"/>
      <c r="X68" s="33"/>
      <c r="Y68" s="33"/>
      <c r="Z68" s="33"/>
      <c r="AA68" s="33"/>
      <c r="AB68" s="33"/>
      <c r="AC68" s="33"/>
      <c r="AD68" s="61" t="s">
        <v>686</v>
      </c>
      <c r="AE68" s="37"/>
      <c r="AF68" s="37" t="s">
        <v>808</v>
      </c>
      <c r="AG68" s="33"/>
      <c r="AH68" s="61" t="s">
        <v>687</v>
      </c>
      <c r="AI68" s="61" t="s">
        <v>1017</v>
      </c>
      <c r="AJ68" s="37" t="s">
        <v>1018</v>
      </c>
      <c r="AK68" s="57"/>
      <c r="AL68" s="37" t="s">
        <v>1019</v>
      </c>
      <c r="AM68" s="37" t="s">
        <v>1020</v>
      </c>
      <c r="AN68" s="37" t="s">
        <v>1021</v>
      </c>
      <c r="AO68" s="37" t="s">
        <v>1022</v>
      </c>
      <c r="AP68" s="37" t="s">
        <v>1023</v>
      </c>
      <c r="AQ68" s="37" t="s">
        <v>1024</v>
      </c>
      <c r="AR68" s="37" t="s">
        <v>1025</v>
      </c>
      <c r="AS68" s="37" t="s">
        <v>1026</v>
      </c>
      <c r="AU68" s="37"/>
      <c r="AV68" s="37" t="s">
        <v>1027</v>
      </c>
      <c r="AW68" s="37" t="s">
        <v>1028</v>
      </c>
      <c r="AX68" s="37" t="s">
        <v>1029</v>
      </c>
      <c r="AY68" s="57" t="s">
        <v>1030</v>
      </c>
      <c r="AZ68" s="57" t="s">
        <v>1031</v>
      </c>
      <c r="BA68" s="57"/>
      <c r="BB68" s="57"/>
      <c r="BD68" s="57"/>
      <c r="BE68" s="57"/>
      <c r="BF68" s="37"/>
      <c r="BG68" s="57"/>
      <c r="BH68" s="57" t="s">
        <v>1032</v>
      </c>
      <c r="BI68" s="37"/>
      <c r="BJ68" s="57"/>
      <c r="BK68" s="91" t="s">
        <v>1165</v>
      </c>
      <c r="BL68" s="57"/>
      <c r="BM68" s="57"/>
      <c r="BN68" s="33"/>
      <c r="BO68" s="33"/>
      <c r="BP68" s="33"/>
      <c r="BQ68" s="33"/>
      <c r="BR68" s="33"/>
      <c r="BS68" s="33"/>
      <c r="BT68" s="33"/>
    </row>
    <row r="69" spans="1:72" ht="29.25" customHeight="1" x14ac:dyDescent="0.25">
      <c r="A69" s="33"/>
      <c r="B69" s="37" t="s">
        <v>689</v>
      </c>
      <c r="C69" s="18" t="s">
        <v>695</v>
      </c>
      <c r="D69" s="58" t="s">
        <v>1033</v>
      </c>
      <c r="E69" s="58"/>
      <c r="F69" s="33"/>
      <c r="G69" s="61"/>
      <c r="H69" s="58" t="s">
        <v>690</v>
      </c>
      <c r="I69" s="37"/>
      <c r="J69" s="37"/>
      <c r="K69" s="33"/>
      <c r="L69" s="33"/>
      <c r="M69" s="61" t="s">
        <v>691</v>
      </c>
      <c r="N69" s="33"/>
      <c r="O69" s="33"/>
      <c r="P69" s="33"/>
      <c r="Q69" s="33"/>
      <c r="R69" s="33"/>
      <c r="S69" s="33"/>
      <c r="T69" s="33" t="s">
        <v>692</v>
      </c>
      <c r="U69" s="61"/>
      <c r="V69" s="37"/>
      <c r="W69" s="33"/>
      <c r="X69" s="33"/>
      <c r="Y69" s="33"/>
      <c r="Z69" s="33"/>
      <c r="AA69" s="33"/>
      <c r="AB69" s="33"/>
      <c r="AC69" s="33"/>
      <c r="AD69" s="61" t="s">
        <v>693</v>
      </c>
      <c r="AE69" s="37"/>
      <c r="AF69" s="37"/>
      <c r="AG69" s="33"/>
      <c r="AH69" s="61" t="s">
        <v>694</v>
      </c>
      <c r="AI69" s="61" t="s">
        <v>1034</v>
      </c>
      <c r="AJ69" s="37" t="s">
        <v>1035</v>
      </c>
      <c r="AK69" s="57"/>
      <c r="AL69" s="37" t="s">
        <v>1036</v>
      </c>
      <c r="AM69" s="37" t="s">
        <v>1037</v>
      </c>
      <c r="AN69" s="37" t="s">
        <v>1038</v>
      </c>
      <c r="AO69" s="37" t="s">
        <v>1039</v>
      </c>
      <c r="AP69" s="37" t="s">
        <v>1040</v>
      </c>
      <c r="AQ69" s="37" t="s">
        <v>1041</v>
      </c>
      <c r="AR69" s="37" t="s">
        <v>1042</v>
      </c>
      <c r="AS69" s="37" t="s">
        <v>1043</v>
      </c>
      <c r="AU69" s="37"/>
      <c r="AV69" s="37" t="s">
        <v>1044</v>
      </c>
      <c r="AW69" s="37" t="s">
        <v>1045</v>
      </c>
      <c r="AX69" s="37" t="s">
        <v>1046</v>
      </c>
      <c r="AY69" s="57" t="s">
        <v>1047</v>
      </c>
      <c r="AZ69" s="57" t="s">
        <v>1048</v>
      </c>
      <c r="BA69" s="57"/>
      <c r="BB69" s="57"/>
      <c r="BD69" s="57"/>
      <c r="BE69" s="57"/>
      <c r="BF69" s="37"/>
      <c r="BG69" s="57"/>
      <c r="BH69" s="57" t="s">
        <v>1049</v>
      </c>
      <c r="BI69" s="37"/>
      <c r="BJ69" s="57"/>
      <c r="BK69" s="91" t="s">
        <v>1166</v>
      </c>
      <c r="BL69" s="57"/>
      <c r="BM69" s="57"/>
      <c r="BN69" s="33"/>
      <c r="BO69" s="33"/>
      <c r="BP69" s="33"/>
      <c r="BQ69" s="33"/>
      <c r="BR69" s="33"/>
      <c r="BS69" s="33"/>
      <c r="BT69" s="33"/>
    </row>
    <row r="70" spans="1:72" ht="29.25" customHeight="1" x14ac:dyDescent="0.25">
      <c r="A70" s="33"/>
      <c r="B70" s="37" t="s">
        <v>696</v>
      </c>
      <c r="C70" s="18" t="s">
        <v>702</v>
      </c>
      <c r="D70" s="33"/>
      <c r="E70" s="33"/>
      <c r="F70" s="33"/>
      <c r="G70" s="61"/>
      <c r="H70" s="58" t="s">
        <v>697</v>
      </c>
      <c r="I70" s="33"/>
      <c r="J70" s="37"/>
      <c r="K70" s="33"/>
      <c r="L70" s="33"/>
      <c r="M70" s="61" t="s">
        <v>698</v>
      </c>
      <c r="N70" s="33"/>
      <c r="O70" s="33"/>
      <c r="P70" s="33"/>
      <c r="Q70" s="33"/>
      <c r="R70" s="33"/>
      <c r="S70" s="33"/>
      <c r="T70" s="33" t="s">
        <v>699</v>
      </c>
      <c r="U70" s="61"/>
      <c r="V70" s="37"/>
      <c r="W70" s="33"/>
      <c r="X70" s="33"/>
      <c r="Y70" s="33"/>
      <c r="Z70" s="33"/>
      <c r="AA70" s="33"/>
      <c r="AB70" s="33"/>
      <c r="AC70" s="33"/>
      <c r="AD70" s="61" t="s">
        <v>700</v>
      </c>
      <c r="AE70" s="37"/>
      <c r="AF70" s="37"/>
      <c r="AG70" s="33"/>
      <c r="AH70" s="63" t="s">
        <v>701</v>
      </c>
      <c r="AI70" s="61" t="s">
        <v>1050</v>
      </c>
      <c r="AJ70" s="37" t="s">
        <v>1051</v>
      </c>
      <c r="AK70" s="57"/>
      <c r="AL70" s="37" t="s">
        <v>1052</v>
      </c>
      <c r="AM70" s="37" t="s">
        <v>1053</v>
      </c>
      <c r="AN70" s="37" t="s">
        <v>1054</v>
      </c>
      <c r="AO70" s="37" t="s">
        <v>1055</v>
      </c>
      <c r="AP70" s="37" t="s">
        <v>1056</v>
      </c>
      <c r="AQ70" s="37" t="s">
        <v>1057</v>
      </c>
      <c r="AR70" s="37" t="s">
        <v>1058</v>
      </c>
      <c r="AS70" s="37" t="s">
        <v>1059</v>
      </c>
      <c r="AU70" s="37"/>
      <c r="AV70" s="37" t="s">
        <v>1060</v>
      </c>
      <c r="AW70" s="37" t="s">
        <v>1061</v>
      </c>
      <c r="AX70" s="37" t="s">
        <v>1062</v>
      </c>
      <c r="AY70" s="57" t="s">
        <v>1063</v>
      </c>
      <c r="AZ70" s="57" t="s">
        <v>1064</v>
      </c>
      <c r="BA70" s="57"/>
      <c r="BB70" s="57"/>
      <c r="BD70" s="57"/>
      <c r="BE70" s="57"/>
      <c r="BF70" s="37"/>
      <c r="BG70" s="57"/>
      <c r="BH70" s="57" t="s">
        <v>1065</v>
      </c>
      <c r="BI70" s="37"/>
      <c r="BJ70" s="57"/>
      <c r="BK70" s="57"/>
      <c r="BL70" s="57"/>
      <c r="BM70" s="57"/>
      <c r="BN70" s="33"/>
      <c r="BO70" s="33"/>
      <c r="BP70" s="33"/>
      <c r="BQ70" s="33"/>
      <c r="BR70" s="33"/>
      <c r="BS70" s="33"/>
      <c r="BT70" s="33"/>
    </row>
    <row r="71" spans="1:72" ht="29.25" customHeight="1" x14ac:dyDescent="0.25">
      <c r="A71" s="33"/>
      <c r="B71" s="37" t="s">
        <v>703</v>
      </c>
      <c r="C71" s="18" t="s">
        <v>706</v>
      </c>
      <c r="D71" s="33"/>
      <c r="E71" s="33"/>
      <c r="F71" s="33"/>
      <c r="G71" s="61"/>
      <c r="H71" s="58" t="s">
        <v>704</v>
      </c>
      <c r="I71" s="33"/>
      <c r="J71" s="37"/>
      <c r="K71" s="33"/>
      <c r="L71" s="33"/>
      <c r="M71" s="61" t="s">
        <v>836</v>
      </c>
      <c r="N71" s="33"/>
      <c r="O71" s="33"/>
      <c r="P71" s="33"/>
      <c r="Q71" s="33"/>
      <c r="R71" s="33"/>
      <c r="S71" s="33"/>
      <c r="T71" s="33" t="s">
        <v>705</v>
      </c>
      <c r="U71" s="61"/>
      <c r="V71" s="37"/>
      <c r="W71" s="33"/>
      <c r="X71" s="33"/>
      <c r="Y71" s="33"/>
      <c r="Z71" s="33"/>
      <c r="AA71" s="33"/>
      <c r="AB71" s="33"/>
      <c r="AC71" s="33"/>
      <c r="AD71" s="37"/>
      <c r="AE71" s="37"/>
      <c r="AF71" s="37"/>
      <c r="AG71" s="33"/>
      <c r="AH71" s="57"/>
      <c r="AI71" s="61" t="s">
        <v>1066</v>
      </c>
      <c r="AJ71" s="37" t="s">
        <v>1067</v>
      </c>
      <c r="AK71" s="57"/>
      <c r="AL71" s="37" t="s">
        <v>1068</v>
      </c>
      <c r="AM71" s="37" t="s">
        <v>1069</v>
      </c>
      <c r="AN71" s="37" t="s">
        <v>1070</v>
      </c>
      <c r="AO71" s="37" t="s">
        <v>1071</v>
      </c>
      <c r="AP71" s="37" t="s">
        <v>1072</v>
      </c>
      <c r="AQ71" s="37" t="s">
        <v>1073</v>
      </c>
      <c r="AR71" s="37" t="s">
        <v>1074</v>
      </c>
      <c r="AS71" s="37" t="s">
        <v>1075</v>
      </c>
      <c r="AU71" s="37"/>
      <c r="AV71" s="37" t="s">
        <v>1076</v>
      </c>
      <c r="AW71" s="37" t="s">
        <v>1077</v>
      </c>
      <c r="AX71" s="37" t="s">
        <v>1078</v>
      </c>
      <c r="AY71" s="57" t="s">
        <v>1079</v>
      </c>
      <c r="AZ71" s="57" t="s">
        <v>1080</v>
      </c>
      <c r="BA71" s="57"/>
      <c r="BB71" s="57"/>
      <c r="BD71" s="57"/>
      <c r="BE71" s="57"/>
      <c r="BF71" s="37"/>
      <c r="BG71" s="57"/>
      <c r="BH71" s="57" t="s">
        <v>1081</v>
      </c>
      <c r="BI71" s="37"/>
      <c r="BJ71" s="57"/>
      <c r="BK71" s="57"/>
      <c r="BL71" s="57"/>
      <c r="BM71" s="57"/>
      <c r="BN71" s="33"/>
      <c r="BO71" s="33"/>
      <c r="BP71" s="33"/>
      <c r="BQ71" s="33"/>
      <c r="BR71" s="33"/>
      <c r="BS71" s="33"/>
      <c r="BT71" s="33"/>
    </row>
    <row r="72" spans="1:72" ht="29.25" customHeight="1" x14ac:dyDescent="0.25">
      <c r="A72" s="33"/>
      <c r="B72" s="37" t="s">
        <v>707</v>
      </c>
      <c r="C72" s="18" t="s">
        <v>711</v>
      </c>
      <c r="D72" s="33"/>
      <c r="E72" s="33"/>
      <c r="F72" s="33"/>
      <c r="G72" s="37"/>
      <c r="H72" s="58" t="s">
        <v>708</v>
      </c>
      <c r="I72" s="33"/>
      <c r="J72" s="37"/>
      <c r="K72" s="33"/>
      <c r="L72" s="33"/>
      <c r="M72" s="61" t="s">
        <v>709</v>
      </c>
      <c r="N72" s="33"/>
      <c r="O72" s="33"/>
      <c r="P72" s="33"/>
      <c r="Q72" s="33"/>
      <c r="R72" s="33"/>
      <c r="S72" s="33"/>
      <c r="T72" s="33" t="s">
        <v>710</v>
      </c>
      <c r="U72" s="33"/>
      <c r="V72" s="37"/>
      <c r="W72" s="33"/>
      <c r="X72" s="33"/>
      <c r="Y72" s="33"/>
      <c r="Z72" s="33"/>
      <c r="AA72" s="33"/>
      <c r="AB72" s="33"/>
      <c r="AC72" s="33"/>
      <c r="AD72" s="37"/>
      <c r="AE72" s="37"/>
      <c r="AF72" s="37"/>
      <c r="AG72" s="33"/>
      <c r="AH72" s="57"/>
      <c r="AI72" s="61" t="s">
        <v>1082</v>
      </c>
      <c r="AJ72" s="37" t="s">
        <v>1083</v>
      </c>
      <c r="AK72" s="57"/>
      <c r="AL72" s="37" t="s">
        <v>1084</v>
      </c>
      <c r="AM72" s="37" t="s">
        <v>1085</v>
      </c>
      <c r="AN72" s="37" t="s">
        <v>1086</v>
      </c>
      <c r="AO72" s="37" t="s">
        <v>1087</v>
      </c>
      <c r="AP72" s="37" t="s">
        <v>1088</v>
      </c>
      <c r="AQ72" s="37" t="s">
        <v>1089</v>
      </c>
      <c r="AR72" s="37" t="s">
        <v>1090</v>
      </c>
      <c r="AS72" s="37" t="s">
        <v>1091</v>
      </c>
      <c r="AU72" s="37"/>
      <c r="AV72" s="37" t="s">
        <v>1092</v>
      </c>
      <c r="AW72" s="37" t="s">
        <v>1093</v>
      </c>
      <c r="AX72" s="37" t="s">
        <v>1094</v>
      </c>
      <c r="AY72" s="57" t="s">
        <v>1095</v>
      </c>
      <c r="AZ72" s="57" t="s">
        <v>1096</v>
      </c>
      <c r="BA72" s="57"/>
      <c r="BB72" s="57"/>
      <c r="BD72" s="57"/>
      <c r="BE72" s="57"/>
      <c r="BF72" s="37"/>
      <c r="BG72" s="57"/>
      <c r="BH72" s="57" t="s">
        <v>1097</v>
      </c>
      <c r="BI72" s="37"/>
      <c r="BJ72" s="57"/>
      <c r="BK72" s="57"/>
      <c r="BL72" s="57"/>
      <c r="BM72" s="57"/>
      <c r="BN72" s="33"/>
      <c r="BO72" s="33"/>
      <c r="BP72" s="33"/>
      <c r="BQ72" s="33"/>
      <c r="BR72" s="33"/>
      <c r="BS72" s="33"/>
      <c r="BT72" s="33"/>
    </row>
    <row r="73" spans="1:72" ht="29.25" customHeight="1" x14ac:dyDescent="0.25">
      <c r="A73" s="33"/>
      <c r="B73" s="37" t="s">
        <v>712</v>
      </c>
      <c r="C73" s="18" t="s">
        <v>715</v>
      </c>
      <c r="D73" s="33"/>
      <c r="E73" s="33"/>
      <c r="F73" s="33"/>
      <c r="G73" s="37"/>
      <c r="H73" s="58" t="s">
        <v>713</v>
      </c>
      <c r="I73" s="33"/>
      <c r="J73" s="37"/>
      <c r="K73" s="33"/>
      <c r="L73" s="33"/>
      <c r="M73" s="61" t="s">
        <v>714</v>
      </c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7"/>
      <c r="AD73" s="37"/>
      <c r="AE73" s="37"/>
      <c r="AF73" s="37"/>
      <c r="AG73" s="33"/>
      <c r="AH73" s="57"/>
      <c r="AI73" s="61" t="s">
        <v>1098</v>
      </c>
      <c r="AJ73" s="37" t="s">
        <v>1099</v>
      </c>
      <c r="AK73" s="57"/>
      <c r="AL73" s="37" t="s">
        <v>1100</v>
      </c>
      <c r="AM73" s="37" t="s">
        <v>1101</v>
      </c>
      <c r="AN73" s="37" t="s">
        <v>1102</v>
      </c>
      <c r="AO73" s="37" t="s">
        <v>1103</v>
      </c>
      <c r="AP73" s="37" t="s">
        <v>1104</v>
      </c>
      <c r="AQ73" s="37" t="s">
        <v>1105</v>
      </c>
      <c r="AR73" s="37" t="s">
        <v>1106</v>
      </c>
      <c r="AS73" s="37" t="s">
        <v>1107</v>
      </c>
      <c r="AU73" s="37"/>
      <c r="AV73" s="37" t="s">
        <v>1108</v>
      </c>
      <c r="AW73" s="37" t="s">
        <v>1109</v>
      </c>
      <c r="AX73" s="37" t="s">
        <v>1110</v>
      </c>
      <c r="AY73" s="57" t="s">
        <v>1111</v>
      </c>
      <c r="AZ73" s="57" t="s">
        <v>1112</v>
      </c>
      <c r="BA73" s="57"/>
      <c r="BB73" s="57"/>
      <c r="BD73" s="57"/>
      <c r="BE73" s="57"/>
      <c r="BG73" s="57"/>
      <c r="BH73" s="57" t="s">
        <v>1113</v>
      </c>
      <c r="BI73" s="37"/>
      <c r="BJ73" s="57"/>
      <c r="BK73" s="57"/>
      <c r="BL73" s="57"/>
      <c r="BM73" s="57"/>
      <c r="BN73" s="33"/>
      <c r="BO73" s="33"/>
      <c r="BP73" s="33"/>
      <c r="BQ73" s="33"/>
      <c r="BR73" s="33"/>
      <c r="BS73" s="33"/>
      <c r="BT73" s="33"/>
    </row>
    <row r="74" spans="1:72" ht="29.25" customHeight="1" x14ac:dyDescent="0.25">
      <c r="A74" s="33"/>
      <c r="B74" s="37" t="s">
        <v>716</v>
      </c>
      <c r="C74" s="18" t="s">
        <v>733</v>
      </c>
      <c r="D74" s="33"/>
      <c r="E74" s="33"/>
      <c r="F74" s="33"/>
      <c r="G74" s="37"/>
      <c r="H74" s="88" t="s">
        <v>1162</v>
      </c>
      <c r="I74" s="33"/>
      <c r="J74" s="37"/>
      <c r="K74" s="33"/>
      <c r="L74" s="33"/>
      <c r="M74" s="61" t="s">
        <v>717</v>
      </c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7"/>
      <c r="AD74" s="37"/>
      <c r="AE74" s="37"/>
      <c r="AF74" s="37"/>
      <c r="AG74" s="33"/>
      <c r="AH74" s="57"/>
      <c r="AI74" s="61" t="s">
        <v>1114</v>
      </c>
      <c r="AJ74" s="37" t="s">
        <v>1115</v>
      </c>
      <c r="AK74" s="57"/>
      <c r="AL74" s="37" t="s">
        <v>1116</v>
      </c>
      <c r="AM74" s="37" t="s">
        <v>1117</v>
      </c>
      <c r="AN74" s="37" t="s">
        <v>1118</v>
      </c>
      <c r="AO74" s="37" t="s">
        <v>1119</v>
      </c>
      <c r="AP74" s="37" t="s">
        <v>1120</v>
      </c>
      <c r="AQ74" s="37" t="s">
        <v>1121</v>
      </c>
      <c r="AR74" s="37" t="s">
        <v>1122</v>
      </c>
      <c r="AS74" s="37" t="s">
        <v>1123</v>
      </c>
      <c r="AU74" s="37"/>
      <c r="AV74" s="57" t="s">
        <v>1124</v>
      </c>
      <c r="AW74" s="57" t="s">
        <v>1125</v>
      </c>
      <c r="AX74" s="57" t="s">
        <v>1126</v>
      </c>
      <c r="AY74" s="57" t="s">
        <v>1127</v>
      </c>
      <c r="AZ74" s="57" t="s">
        <v>1128</v>
      </c>
      <c r="BA74" s="57"/>
      <c r="BB74" s="57"/>
      <c r="BD74" s="57"/>
      <c r="BE74" s="57"/>
      <c r="BG74" s="57"/>
      <c r="BH74" s="57" t="s">
        <v>1129</v>
      </c>
      <c r="BI74" s="37"/>
      <c r="BJ74" s="57"/>
      <c r="BK74" s="57"/>
      <c r="BL74" s="57"/>
      <c r="BM74" s="57"/>
      <c r="BN74" s="33"/>
      <c r="BO74" s="33"/>
      <c r="BP74" s="33"/>
      <c r="BQ74" s="33"/>
      <c r="BR74" s="33"/>
      <c r="BS74" s="33"/>
      <c r="BT74" s="33"/>
    </row>
    <row r="75" spans="1:72" ht="29.25" customHeight="1" x14ac:dyDescent="0.25">
      <c r="A75" s="33"/>
      <c r="B75" s="37" t="s">
        <v>734</v>
      </c>
      <c r="C75" s="18" t="s">
        <v>735</v>
      </c>
      <c r="D75" s="33"/>
      <c r="E75" s="33"/>
      <c r="F75" s="33"/>
      <c r="G75" s="37"/>
      <c r="H75" s="33"/>
      <c r="I75" s="33"/>
      <c r="J75" s="37"/>
      <c r="K75" s="33"/>
      <c r="L75" s="33"/>
      <c r="M75" s="37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7"/>
      <c r="AD75" s="37"/>
      <c r="AE75" s="37"/>
      <c r="AF75" s="37"/>
      <c r="AG75" s="33"/>
      <c r="AH75" s="57"/>
      <c r="AI75" s="57" t="s">
        <v>718</v>
      </c>
      <c r="AJ75" s="57" t="s">
        <v>719</v>
      </c>
      <c r="AK75" s="57"/>
      <c r="AL75" s="57" t="s">
        <v>720</v>
      </c>
      <c r="AM75" s="57" t="s">
        <v>721</v>
      </c>
      <c r="AN75" s="57" t="s">
        <v>722</v>
      </c>
      <c r="AO75" s="57" t="s">
        <v>723</v>
      </c>
      <c r="AP75" s="57" t="s">
        <v>724</v>
      </c>
      <c r="AQ75" s="57" t="s">
        <v>725</v>
      </c>
      <c r="AR75" s="57" t="s">
        <v>726</v>
      </c>
      <c r="AS75" s="57" t="s">
        <v>1130</v>
      </c>
      <c r="AT75" s="57"/>
      <c r="AU75" s="37"/>
      <c r="AV75" s="57" t="s">
        <v>727</v>
      </c>
      <c r="AW75" s="57" t="s">
        <v>728</v>
      </c>
      <c r="AX75" s="57" t="s">
        <v>729</v>
      </c>
      <c r="AY75" s="57" t="s">
        <v>730</v>
      </c>
      <c r="AZ75" s="57" t="s">
        <v>731</v>
      </c>
      <c r="BA75" s="57"/>
      <c r="BB75" s="57"/>
      <c r="BD75" s="57"/>
      <c r="BE75" s="57"/>
      <c r="BG75" s="57"/>
      <c r="BH75" s="57" t="s">
        <v>732</v>
      </c>
      <c r="BI75" s="37"/>
      <c r="BJ75" s="57"/>
      <c r="BK75" s="57"/>
      <c r="BL75" s="57"/>
      <c r="BM75" s="57"/>
      <c r="BN75" s="33"/>
      <c r="BO75" s="33"/>
      <c r="BP75" s="33"/>
      <c r="BQ75" s="33"/>
      <c r="BR75" s="33"/>
      <c r="BS75" s="33"/>
      <c r="BT75" s="33"/>
    </row>
    <row r="76" spans="1:72" ht="29.25" customHeight="1" x14ac:dyDescent="0.25">
      <c r="A76" s="33"/>
      <c r="B76" s="37" t="s">
        <v>736</v>
      </c>
      <c r="C76" s="18" t="s">
        <v>737</v>
      </c>
      <c r="D76" s="33"/>
      <c r="E76" s="33"/>
      <c r="F76" s="33"/>
      <c r="G76" s="37"/>
      <c r="H76" s="33"/>
      <c r="I76" s="33"/>
      <c r="J76" s="37"/>
      <c r="K76" s="33"/>
      <c r="L76" s="33"/>
      <c r="M76" s="37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7"/>
      <c r="AD76" s="37"/>
      <c r="AE76" s="37"/>
      <c r="AF76" s="37"/>
      <c r="AG76" s="33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T76" s="57"/>
      <c r="AU76" s="37"/>
      <c r="AV76" s="57"/>
      <c r="AW76" s="57"/>
      <c r="AX76" s="57"/>
      <c r="AY76" s="57"/>
      <c r="AZ76" s="57"/>
      <c r="BA76" s="57"/>
      <c r="BB76" s="57"/>
      <c r="BD76" s="57"/>
      <c r="BE76" s="57"/>
      <c r="BG76" s="57"/>
      <c r="BH76" s="57"/>
      <c r="BI76" s="37"/>
      <c r="BJ76" s="57"/>
      <c r="BK76" s="57"/>
      <c r="BL76" s="57"/>
      <c r="BM76" s="57"/>
      <c r="BN76" s="33"/>
      <c r="BO76" s="33"/>
      <c r="BP76" s="33"/>
      <c r="BQ76" s="33"/>
      <c r="BR76" s="33"/>
      <c r="BS76" s="33"/>
      <c r="BT76" s="33"/>
    </row>
    <row r="77" spans="1:72" ht="29.25" customHeight="1" x14ac:dyDescent="0.25">
      <c r="A77" s="33"/>
      <c r="B77" s="37" t="s">
        <v>738</v>
      </c>
      <c r="C77" s="18" t="s">
        <v>739</v>
      </c>
      <c r="D77" s="33"/>
      <c r="E77" s="33"/>
      <c r="F77" s="33"/>
      <c r="G77" s="37"/>
      <c r="H77" s="33"/>
      <c r="I77" s="33"/>
      <c r="J77" s="37"/>
      <c r="K77" s="33"/>
      <c r="L77" s="33"/>
      <c r="M77" s="37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7"/>
      <c r="AD77" s="37"/>
      <c r="AE77" s="37"/>
      <c r="AF77" s="37"/>
      <c r="AG77" s="33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37"/>
      <c r="AV77" s="57"/>
      <c r="AW77" s="57"/>
      <c r="AX77" s="57"/>
      <c r="AY77" s="57"/>
      <c r="AZ77" s="57"/>
      <c r="BA77" s="57"/>
      <c r="BB77" s="57"/>
      <c r="BD77" s="57"/>
      <c r="BE77" s="57"/>
      <c r="BG77" s="57"/>
      <c r="BH77" s="57"/>
      <c r="BI77" s="37"/>
      <c r="BJ77" s="57"/>
      <c r="BK77" s="57"/>
      <c r="BL77" s="57"/>
      <c r="BM77" s="57"/>
      <c r="BN77" s="33"/>
      <c r="BO77" s="33"/>
      <c r="BP77" s="33"/>
      <c r="BQ77" s="33"/>
      <c r="BR77" s="33"/>
      <c r="BS77" s="33"/>
      <c r="BT77" s="33"/>
    </row>
    <row r="78" spans="1:72" ht="29.25" customHeight="1" x14ac:dyDescent="0.25">
      <c r="A78" s="33"/>
      <c r="B78" s="37" t="s">
        <v>740</v>
      </c>
      <c r="C78" s="18" t="s">
        <v>741</v>
      </c>
      <c r="D78" s="33"/>
      <c r="E78" s="33"/>
      <c r="F78" s="33"/>
      <c r="G78" s="37"/>
      <c r="H78" s="33"/>
      <c r="I78" s="33"/>
      <c r="J78" s="37"/>
      <c r="K78" s="33"/>
      <c r="L78" s="33"/>
      <c r="M78" s="37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7"/>
      <c r="AD78" s="37"/>
      <c r="AE78" s="37"/>
      <c r="AF78" s="37"/>
      <c r="AG78" s="33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37"/>
      <c r="AV78" s="57"/>
      <c r="AW78" s="57"/>
      <c r="AX78" s="57"/>
      <c r="AY78" s="57"/>
      <c r="AZ78" s="57"/>
      <c r="BA78" s="57"/>
      <c r="BB78" s="57"/>
      <c r="BD78" s="57"/>
      <c r="BE78" s="57"/>
      <c r="BG78" s="57"/>
      <c r="BH78" s="57"/>
      <c r="BI78" s="37"/>
      <c r="BJ78" s="57"/>
      <c r="BK78" s="57"/>
      <c r="BL78" s="57"/>
      <c r="BM78" s="57"/>
      <c r="BN78" s="33"/>
      <c r="BO78" s="33"/>
      <c r="BP78" s="33"/>
      <c r="BQ78" s="33"/>
      <c r="BR78" s="33"/>
      <c r="BS78" s="33"/>
      <c r="BT78" s="33"/>
    </row>
    <row r="79" spans="1:72" ht="29.25" customHeight="1" x14ac:dyDescent="0.25">
      <c r="A79" s="33" t="str">
        <f>UPPER(A66)</f>
        <v/>
      </c>
      <c r="B79" s="37" t="s">
        <v>742</v>
      </c>
      <c r="C79" s="18" t="s">
        <v>743</v>
      </c>
      <c r="D79" s="33"/>
      <c r="E79" s="33"/>
      <c r="F79" s="33"/>
      <c r="G79" s="37"/>
      <c r="H79" s="33"/>
      <c r="I79" s="33"/>
      <c r="J79" s="37"/>
      <c r="K79" s="33"/>
      <c r="L79" s="33"/>
      <c r="M79" s="37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7"/>
      <c r="AD79" s="37"/>
      <c r="AE79" s="37"/>
      <c r="AF79" s="33"/>
      <c r="AG79" s="33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37"/>
      <c r="AV79" s="57"/>
      <c r="AW79" s="57"/>
      <c r="AX79" s="57"/>
      <c r="AY79" s="57"/>
      <c r="AZ79" s="57"/>
      <c r="BA79" s="57"/>
      <c r="BB79" s="57"/>
      <c r="BD79" s="57"/>
      <c r="BE79" s="57"/>
      <c r="BG79" s="57"/>
      <c r="BH79" s="57"/>
      <c r="BI79" s="37"/>
      <c r="BJ79" s="57"/>
      <c r="BK79" s="57"/>
      <c r="BL79" s="57"/>
      <c r="BM79" s="57"/>
      <c r="BN79" s="33"/>
      <c r="BO79" s="33"/>
      <c r="BP79" s="33"/>
      <c r="BQ79" s="33"/>
      <c r="BR79" s="33"/>
      <c r="BS79" s="33"/>
      <c r="BT79" s="33"/>
    </row>
    <row r="80" spans="1:72" ht="29.25" customHeight="1" x14ac:dyDescent="0.25">
      <c r="A80" s="33" t="str">
        <f>UPPER(A67)</f>
        <v/>
      </c>
      <c r="B80" s="37" t="s">
        <v>744</v>
      </c>
      <c r="C80" s="18" t="s">
        <v>837</v>
      </c>
      <c r="D80" s="33"/>
      <c r="E80" s="33"/>
      <c r="F80" s="33"/>
      <c r="G80" s="37"/>
      <c r="H80" s="33"/>
      <c r="J80" s="37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7"/>
      <c r="AF80" s="33"/>
      <c r="AG80" s="33"/>
      <c r="AH80" s="33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37"/>
      <c r="AV80" s="57"/>
      <c r="AW80" s="57"/>
      <c r="AX80" s="57"/>
      <c r="AY80" s="57"/>
      <c r="AZ80" s="57"/>
      <c r="BA80" s="57"/>
      <c r="BB80" s="57"/>
      <c r="BD80" s="57"/>
      <c r="BE80" s="57"/>
      <c r="BG80" s="57"/>
      <c r="BH80" s="57"/>
      <c r="BI80" s="37"/>
      <c r="BJ80" s="57"/>
      <c r="BK80" s="57"/>
      <c r="BL80" s="57"/>
      <c r="BM80" s="57"/>
      <c r="BN80" s="33"/>
      <c r="BO80" s="33"/>
      <c r="BP80" s="33"/>
      <c r="BQ80" s="33"/>
      <c r="BR80" s="33"/>
      <c r="BS80" s="33"/>
      <c r="BT80" s="33"/>
    </row>
    <row r="81" spans="1:72" ht="29.25" customHeight="1" x14ac:dyDescent="0.25">
      <c r="A81" s="33" t="str">
        <f>UPPER(A68)</f>
        <v/>
      </c>
      <c r="B81" s="37" t="s">
        <v>746</v>
      </c>
      <c r="C81" s="18" t="s">
        <v>745</v>
      </c>
      <c r="D81" s="33"/>
      <c r="E81" s="33"/>
      <c r="F81" s="33"/>
      <c r="G81" s="37"/>
      <c r="H81" s="33"/>
      <c r="J81" s="37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7"/>
      <c r="AF81" s="33"/>
      <c r="AG81" s="33"/>
      <c r="AH81" s="33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37"/>
      <c r="AV81" s="57"/>
      <c r="AW81" s="57"/>
      <c r="AX81" s="57"/>
      <c r="AY81" s="57"/>
      <c r="AZ81" s="57"/>
      <c r="BA81" s="57"/>
      <c r="BB81" s="57"/>
      <c r="BD81" s="57"/>
      <c r="BE81" s="57"/>
      <c r="BG81" s="57"/>
      <c r="BH81" s="57"/>
      <c r="BI81" s="37"/>
      <c r="BJ81" s="57"/>
      <c r="BK81" s="57"/>
      <c r="BL81" s="57"/>
      <c r="BM81" s="57"/>
      <c r="BN81" s="33"/>
      <c r="BO81" s="33"/>
      <c r="BP81" s="33"/>
      <c r="BQ81" s="33"/>
      <c r="BR81" s="33"/>
      <c r="BS81" s="33"/>
      <c r="BT81" s="33"/>
    </row>
    <row r="82" spans="1:72" ht="29.25" customHeight="1" x14ac:dyDescent="0.25">
      <c r="A82" s="33" t="str">
        <f>UPPER(A69)</f>
        <v/>
      </c>
      <c r="B82" s="37" t="s">
        <v>748</v>
      </c>
      <c r="C82" s="18" t="s">
        <v>747</v>
      </c>
      <c r="D82" s="33"/>
      <c r="E82" s="33"/>
      <c r="F82" s="33"/>
      <c r="G82" s="37"/>
      <c r="H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7"/>
      <c r="AF82" s="33"/>
      <c r="AG82" s="33"/>
      <c r="AH82" s="33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37"/>
      <c r="AV82" s="57"/>
      <c r="AW82" s="57"/>
      <c r="AX82" s="57"/>
      <c r="AY82" s="57"/>
      <c r="AZ82" s="57"/>
      <c r="BA82" s="57"/>
      <c r="BB82" s="57"/>
      <c r="BD82" s="57"/>
      <c r="BE82" s="57"/>
      <c r="BG82" s="57"/>
      <c r="BH82" s="57"/>
      <c r="BI82" s="37"/>
      <c r="BJ82" s="57"/>
      <c r="BK82" s="57"/>
      <c r="BL82" s="57"/>
      <c r="BM82" s="57"/>
      <c r="BN82" s="33"/>
      <c r="BO82" s="33"/>
      <c r="BP82" s="33"/>
      <c r="BQ82" s="33"/>
      <c r="BR82" s="33"/>
      <c r="BS82" s="33"/>
      <c r="BT82" s="33"/>
    </row>
    <row r="83" spans="1:72" ht="29.25" customHeight="1" x14ac:dyDescent="0.25">
      <c r="A83" s="33"/>
      <c r="B83" s="37" t="s">
        <v>750</v>
      </c>
      <c r="C83" s="18" t="s">
        <v>749</v>
      </c>
      <c r="D83" s="33"/>
      <c r="E83" s="33"/>
      <c r="F83" s="33"/>
      <c r="G83" s="37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7"/>
      <c r="AF83" s="33"/>
      <c r="AG83" s="33"/>
      <c r="AH83" s="33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37"/>
      <c r="AV83" s="57"/>
      <c r="AW83" s="57"/>
      <c r="AX83" s="57"/>
      <c r="AY83" s="57"/>
      <c r="AZ83" s="57"/>
      <c r="BA83" s="57"/>
      <c r="BB83" s="57"/>
      <c r="BD83" s="57"/>
      <c r="BE83" s="57"/>
      <c r="BG83" s="57"/>
      <c r="BH83" s="57"/>
      <c r="BI83" s="37"/>
      <c r="BJ83" s="57"/>
      <c r="BK83" s="57"/>
      <c r="BL83" s="57"/>
      <c r="BM83" s="57"/>
      <c r="BN83" s="33"/>
      <c r="BO83" s="33"/>
      <c r="BP83" s="33"/>
      <c r="BQ83" s="33"/>
      <c r="BR83" s="33"/>
      <c r="BS83" s="33"/>
      <c r="BT83" s="33"/>
    </row>
    <row r="84" spans="1:72" ht="29.25" customHeight="1" x14ac:dyDescent="0.25">
      <c r="A84" s="33"/>
      <c r="C84" s="18" t="s">
        <v>751</v>
      </c>
      <c r="D84" s="33"/>
      <c r="E84" s="33"/>
      <c r="F84" s="33"/>
      <c r="G84" s="37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7"/>
      <c r="AF84" s="33"/>
      <c r="AG84" s="33"/>
      <c r="AH84" s="33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37"/>
      <c r="AV84" s="57"/>
      <c r="AW84" s="57"/>
      <c r="AX84" s="57"/>
      <c r="AY84" s="57"/>
      <c r="AZ84" s="57"/>
      <c r="BA84" s="57"/>
      <c r="BB84" s="57"/>
      <c r="BD84" s="57"/>
      <c r="BE84" s="57"/>
      <c r="BG84" s="57"/>
      <c r="BH84" s="57"/>
      <c r="BI84" s="37"/>
      <c r="BJ84" s="57"/>
      <c r="BK84" s="57"/>
      <c r="BL84" s="57"/>
      <c r="BM84" s="57"/>
      <c r="BN84" s="33"/>
      <c r="BO84" s="33"/>
      <c r="BP84" s="33"/>
      <c r="BQ84" s="33"/>
      <c r="BR84" s="33"/>
      <c r="BS84" s="33"/>
      <c r="BT84" s="33"/>
    </row>
    <row r="85" spans="1:72" ht="29.25" customHeight="1" x14ac:dyDescent="0.25">
      <c r="A85" s="33"/>
      <c r="B85" s="33"/>
      <c r="C85" s="18" t="s">
        <v>752</v>
      </c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7"/>
      <c r="AF85" s="33"/>
      <c r="AG85" s="33"/>
      <c r="AH85" s="33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37"/>
      <c r="AV85" s="57"/>
      <c r="AW85" s="57"/>
      <c r="AX85" s="57"/>
      <c r="AY85" s="57"/>
      <c r="AZ85" s="57"/>
      <c r="BA85" s="57"/>
      <c r="BB85" s="57"/>
      <c r="BD85" s="57"/>
      <c r="BE85" s="57"/>
      <c r="BG85" s="57"/>
      <c r="BH85" s="57"/>
      <c r="BI85" s="37"/>
      <c r="BJ85" s="57"/>
      <c r="BK85" s="57"/>
      <c r="BL85" s="57"/>
      <c r="BM85" s="57"/>
      <c r="BN85" s="33"/>
      <c r="BO85" s="33"/>
      <c r="BP85" s="33"/>
      <c r="BQ85" s="33"/>
      <c r="BR85" s="33"/>
      <c r="BS85" s="33"/>
      <c r="BT85" s="33"/>
    </row>
    <row r="86" spans="1:72" ht="29.25" customHeight="1" x14ac:dyDescent="0.25">
      <c r="A86" s="33"/>
      <c r="B86" s="33"/>
      <c r="C86" s="18" t="s">
        <v>753</v>
      </c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7"/>
      <c r="AF86" s="33"/>
      <c r="AG86" s="33"/>
      <c r="AH86" s="33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37"/>
      <c r="AV86" s="57"/>
      <c r="AW86" s="57"/>
      <c r="AX86" s="57"/>
      <c r="AY86" s="57"/>
      <c r="AZ86" s="57"/>
      <c r="BA86" s="57"/>
      <c r="BB86" s="57"/>
      <c r="BD86" s="57"/>
      <c r="BE86" s="57"/>
      <c r="BG86" s="57"/>
      <c r="BH86" s="57"/>
      <c r="BI86" s="37"/>
      <c r="BJ86" s="57"/>
      <c r="BK86" s="57"/>
      <c r="BL86" s="57"/>
      <c r="BM86" s="57"/>
      <c r="BN86" s="33"/>
      <c r="BO86" s="33"/>
      <c r="BP86" s="33"/>
      <c r="BQ86" s="33"/>
      <c r="BR86" s="33"/>
      <c r="BS86" s="33"/>
      <c r="BT86" s="33"/>
    </row>
    <row r="87" spans="1:72" ht="29.25" customHeight="1" x14ac:dyDescent="0.25">
      <c r="A87" s="33"/>
      <c r="B87" s="33"/>
      <c r="C87" s="18" t="s">
        <v>838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7"/>
      <c r="AF87" s="33"/>
      <c r="AG87" s="33"/>
      <c r="AH87" s="33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37"/>
      <c r="AV87" s="57"/>
      <c r="AW87" s="57"/>
      <c r="AX87" s="57"/>
      <c r="AY87" s="57"/>
      <c r="AZ87" s="57"/>
      <c r="BA87" s="57"/>
      <c r="BB87" s="57"/>
      <c r="BD87" s="57"/>
      <c r="BE87" s="57"/>
      <c r="BG87" s="57"/>
      <c r="BH87" s="57"/>
      <c r="BI87" s="37"/>
      <c r="BJ87" s="57"/>
      <c r="BK87" s="57"/>
      <c r="BL87" s="57"/>
      <c r="BM87" s="57"/>
      <c r="BN87" s="33"/>
      <c r="BO87" s="33"/>
      <c r="BP87" s="33"/>
      <c r="BQ87" s="33"/>
      <c r="BR87" s="33"/>
      <c r="BS87" s="33"/>
      <c r="BT87" s="33"/>
    </row>
    <row r="88" spans="1:72" ht="29.25" customHeight="1" x14ac:dyDescent="0.25">
      <c r="A88" s="33"/>
      <c r="B88" s="33"/>
      <c r="C88" s="18" t="s">
        <v>754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7"/>
      <c r="AF88" s="33"/>
      <c r="AG88" s="37"/>
      <c r="AH88" s="33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37"/>
      <c r="AV88" s="57"/>
      <c r="AW88" s="57"/>
      <c r="AX88" s="57"/>
      <c r="AY88" s="57"/>
      <c r="AZ88" s="57"/>
      <c r="BA88" s="57"/>
      <c r="BB88" s="57"/>
      <c r="BD88" s="57"/>
      <c r="BE88" s="57"/>
      <c r="BG88" s="57"/>
      <c r="BH88" s="57"/>
      <c r="BI88" s="37"/>
      <c r="BJ88" s="57"/>
      <c r="BK88" s="57"/>
      <c r="BL88" s="57"/>
      <c r="BM88" s="57"/>
      <c r="BN88" s="33"/>
      <c r="BO88" s="33"/>
      <c r="BP88" s="33"/>
      <c r="BQ88" s="33"/>
      <c r="BR88" s="33"/>
      <c r="BS88" s="33"/>
      <c r="BT88" s="33"/>
    </row>
    <row r="89" spans="1:72" ht="29.25" customHeight="1" x14ac:dyDescent="0.25">
      <c r="A89" s="33"/>
      <c r="B89" s="33"/>
      <c r="C89" s="18" t="s">
        <v>755</v>
      </c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7"/>
      <c r="AF89" s="33"/>
      <c r="AG89" s="37"/>
      <c r="AH89" s="33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37"/>
      <c r="AV89" s="57"/>
      <c r="AW89" s="57"/>
      <c r="AX89" s="57"/>
      <c r="AY89" s="57"/>
      <c r="AZ89" s="57"/>
      <c r="BA89" s="57"/>
      <c r="BB89" s="57"/>
      <c r="BD89" s="57"/>
      <c r="BE89" s="57"/>
      <c r="BG89" s="57"/>
      <c r="BH89" s="57"/>
      <c r="BI89" s="37"/>
      <c r="BJ89" s="57"/>
      <c r="BK89" s="57"/>
      <c r="BL89" s="57"/>
      <c r="BM89" s="57"/>
      <c r="BN89" s="33"/>
      <c r="BO89" s="33"/>
      <c r="BP89" s="33"/>
      <c r="BQ89" s="33"/>
      <c r="BR89" s="33"/>
      <c r="BS89" s="33"/>
      <c r="BT89" s="33"/>
    </row>
    <row r="90" spans="1:72" ht="29.25" customHeight="1" x14ac:dyDescent="0.25">
      <c r="A90" s="33"/>
      <c r="B90" s="33"/>
      <c r="C90" s="18" t="s">
        <v>756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7"/>
      <c r="AF90" s="33"/>
      <c r="AG90" s="37"/>
      <c r="AH90" s="33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37"/>
      <c r="AV90" s="57"/>
      <c r="AW90" s="57"/>
      <c r="AX90" s="57"/>
      <c r="AY90" s="57"/>
      <c r="AZ90" s="57"/>
      <c r="BA90" s="57"/>
      <c r="BB90" s="57"/>
      <c r="BD90" s="57"/>
      <c r="BE90" s="57"/>
      <c r="BG90" s="57"/>
      <c r="BH90" s="57"/>
      <c r="BI90" s="37"/>
      <c r="BJ90" s="57"/>
      <c r="BK90" s="57"/>
      <c r="BL90" s="57"/>
      <c r="BM90" s="57"/>
      <c r="BN90" s="33"/>
      <c r="BO90" s="33"/>
      <c r="BP90" s="33"/>
      <c r="BQ90" s="33"/>
      <c r="BR90" s="33"/>
      <c r="BS90" s="33"/>
      <c r="BT90" s="33"/>
    </row>
    <row r="91" spans="1:72" ht="29.25" customHeight="1" x14ac:dyDescent="0.25">
      <c r="A91" s="33"/>
      <c r="B91" s="33"/>
      <c r="C91" s="18" t="s">
        <v>757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7"/>
      <c r="AF91" s="33"/>
      <c r="AG91" s="37"/>
      <c r="AH91" s="33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37"/>
      <c r="AV91" s="57"/>
      <c r="AW91" s="57"/>
      <c r="AX91" s="57"/>
      <c r="AY91" s="57"/>
      <c r="AZ91" s="57"/>
      <c r="BA91" s="57"/>
      <c r="BB91" s="57"/>
      <c r="BD91" s="57"/>
      <c r="BE91" s="57"/>
      <c r="BG91" s="57"/>
      <c r="BH91" s="57"/>
      <c r="BI91" s="37"/>
      <c r="BJ91" s="57"/>
      <c r="BK91" s="57"/>
      <c r="BL91" s="57"/>
      <c r="BM91" s="57"/>
      <c r="BN91" s="33"/>
      <c r="BO91" s="33"/>
      <c r="BP91" s="33"/>
      <c r="BQ91" s="33"/>
      <c r="BR91" s="33"/>
      <c r="BS91" s="33"/>
      <c r="BT91" s="33"/>
    </row>
    <row r="92" spans="1:72" ht="29.25" customHeight="1" x14ac:dyDescent="0.25">
      <c r="A92" s="33"/>
      <c r="B92" s="33"/>
      <c r="C92" s="18" t="s">
        <v>758</v>
      </c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7"/>
      <c r="AF92" s="33"/>
      <c r="AG92" s="37"/>
      <c r="AH92" s="33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37"/>
      <c r="AV92" s="57"/>
      <c r="AW92" s="57"/>
      <c r="AX92" s="57"/>
      <c r="AY92" s="57"/>
      <c r="AZ92" s="57"/>
      <c r="BA92" s="57"/>
      <c r="BB92" s="57"/>
      <c r="BD92" s="57"/>
      <c r="BE92" s="57"/>
      <c r="BG92" s="57"/>
      <c r="BH92" s="57"/>
      <c r="BI92" s="37"/>
      <c r="BJ92" s="57"/>
      <c r="BK92" s="57"/>
      <c r="BL92" s="57"/>
      <c r="BM92" s="57"/>
      <c r="BN92" s="33"/>
      <c r="BO92" s="33"/>
      <c r="BP92" s="33"/>
      <c r="BQ92" s="33"/>
      <c r="BR92" s="33"/>
      <c r="BS92" s="33"/>
      <c r="BT92" s="33"/>
    </row>
    <row r="93" spans="1:72" ht="29.25" customHeight="1" x14ac:dyDescent="0.25">
      <c r="A93" s="33"/>
      <c r="B93" s="33"/>
      <c r="C93" s="18" t="s">
        <v>759</v>
      </c>
      <c r="D93" s="33"/>
      <c r="E93" s="33"/>
      <c r="F93" s="33"/>
      <c r="G93" s="33"/>
      <c r="H93" s="33"/>
      <c r="I93" s="33"/>
      <c r="J93" s="33"/>
      <c r="K93" s="33"/>
      <c r="L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7"/>
      <c r="AF93" s="33"/>
      <c r="AG93" s="37"/>
      <c r="AH93" s="33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37"/>
      <c r="AV93" s="57"/>
      <c r="AW93" s="57"/>
      <c r="AX93" s="57"/>
      <c r="AY93" s="57"/>
      <c r="AZ93" s="57"/>
      <c r="BA93" s="57"/>
      <c r="BB93" s="57"/>
      <c r="BD93" s="57"/>
      <c r="BE93" s="57"/>
      <c r="BG93" s="57"/>
      <c r="BH93" s="57"/>
      <c r="BI93" s="37"/>
      <c r="BJ93" s="57"/>
      <c r="BK93" s="57"/>
      <c r="BL93" s="57"/>
      <c r="BM93" s="57"/>
      <c r="BN93" s="33"/>
      <c r="BO93" s="33"/>
      <c r="BP93" s="33"/>
      <c r="BQ93" s="33"/>
      <c r="BR93" s="33"/>
      <c r="BS93" s="33"/>
      <c r="BT93" s="33"/>
    </row>
    <row r="94" spans="1:72" ht="29.25" customHeight="1" x14ac:dyDescent="0.25">
      <c r="A94" s="33"/>
      <c r="B94" s="33"/>
      <c r="C94" s="18" t="s">
        <v>760</v>
      </c>
      <c r="D94" s="33"/>
      <c r="E94" s="33"/>
      <c r="F94" s="33"/>
      <c r="G94" s="33"/>
      <c r="H94" s="33"/>
      <c r="I94" s="33"/>
      <c r="J94" s="33"/>
      <c r="K94" s="33"/>
      <c r="L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7"/>
      <c r="AF94" s="33"/>
      <c r="AG94" s="37"/>
      <c r="AH94" s="33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37"/>
      <c r="AV94" s="57"/>
      <c r="AW94" s="57"/>
      <c r="AX94" s="57"/>
      <c r="AY94" s="57"/>
      <c r="AZ94" s="57"/>
      <c r="BA94" s="57"/>
      <c r="BB94" s="57"/>
      <c r="BD94" s="57"/>
      <c r="BE94" s="57"/>
      <c r="BG94" s="57"/>
      <c r="BH94" s="57"/>
      <c r="BI94" s="37"/>
      <c r="BJ94" s="57"/>
      <c r="BK94" s="57"/>
      <c r="BL94" s="57"/>
      <c r="BM94" s="57"/>
      <c r="BN94" s="33"/>
      <c r="BO94" s="33"/>
      <c r="BP94" s="33"/>
      <c r="BQ94" s="33"/>
      <c r="BR94" s="33"/>
      <c r="BS94" s="33"/>
      <c r="BT94" s="33"/>
    </row>
    <row r="95" spans="1:72" ht="29.25" customHeight="1" x14ac:dyDescent="0.25">
      <c r="A95" s="33"/>
      <c r="B95" s="33"/>
      <c r="C95" s="18" t="s">
        <v>761</v>
      </c>
      <c r="D95" s="33"/>
      <c r="E95" s="33"/>
      <c r="F95" s="33"/>
      <c r="G95" s="33"/>
      <c r="H95" s="33"/>
      <c r="I95" s="33"/>
      <c r="J95" s="33"/>
      <c r="K95" s="33"/>
      <c r="L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7"/>
      <c r="AF95" s="33"/>
      <c r="AG95" s="37"/>
      <c r="AH95" s="33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37"/>
      <c r="AV95" s="57"/>
      <c r="AW95" s="57"/>
      <c r="AX95" s="57"/>
      <c r="AY95" s="57"/>
      <c r="AZ95" s="57"/>
      <c r="BA95" s="57"/>
      <c r="BB95" s="57"/>
      <c r="BD95" s="57"/>
      <c r="BE95" s="57"/>
      <c r="BG95" s="57"/>
      <c r="BH95" s="57"/>
      <c r="BI95" s="37"/>
      <c r="BJ95" s="57"/>
      <c r="BK95" s="57"/>
      <c r="BL95" s="57"/>
      <c r="BM95" s="57"/>
      <c r="BN95" s="33"/>
      <c r="BO95" s="33"/>
      <c r="BP95" s="33"/>
      <c r="BQ95" s="33"/>
      <c r="BR95" s="33"/>
      <c r="BS95" s="33"/>
      <c r="BT95" s="33"/>
    </row>
    <row r="96" spans="1:72" ht="29.25" customHeight="1" x14ac:dyDescent="0.25">
      <c r="A96" s="33"/>
      <c r="B96" s="33"/>
      <c r="C96" s="18" t="s">
        <v>762</v>
      </c>
      <c r="D96" s="33"/>
      <c r="E96" s="33"/>
      <c r="F96" s="33"/>
      <c r="G96" s="33"/>
      <c r="H96" s="33"/>
      <c r="I96" s="33"/>
      <c r="J96" s="33"/>
      <c r="K96" s="33"/>
      <c r="L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7"/>
      <c r="AF96" s="33"/>
      <c r="AG96" s="37"/>
      <c r="AH96" s="33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37"/>
      <c r="AV96" s="57"/>
      <c r="AW96" s="57"/>
      <c r="AX96" s="57"/>
      <c r="AY96" s="57"/>
      <c r="AZ96" s="57"/>
      <c r="BA96" s="57"/>
      <c r="BB96" s="57"/>
      <c r="BD96" s="57"/>
      <c r="BE96" s="57"/>
      <c r="BG96" s="57"/>
      <c r="BH96" s="57"/>
      <c r="BI96" s="37"/>
      <c r="BJ96" s="57"/>
      <c r="BK96" s="57"/>
      <c r="BL96" s="57"/>
      <c r="BM96" s="57"/>
      <c r="BN96" s="33"/>
      <c r="BO96" s="33"/>
      <c r="BP96" s="33"/>
      <c r="BQ96" s="33"/>
      <c r="BR96" s="33"/>
      <c r="BS96" s="33"/>
      <c r="BT96" s="33"/>
    </row>
    <row r="97" spans="1:72" ht="29.25" customHeight="1" x14ac:dyDescent="0.25">
      <c r="A97" s="33"/>
      <c r="B97" s="33"/>
      <c r="C97" s="18" t="s">
        <v>763</v>
      </c>
      <c r="D97" s="33"/>
      <c r="E97" s="33"/>
      <c r="F97" s="33"/>
      <c r="G97" s="33"/>
      <c r="H97" s="33"/>
      <c r="I97" s="33"/>
      <c r="J97" s="33"/>
      <c r="K97" s="33"/>
      <c r="L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7"/>
      <c r="AE97" s="33"/>
      <c r="AF97" s="37"/>
      <c r="AG97" s="33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37"/>
      <c r="AV97" s="57"/>
      <c r="AW97" s="57"/>
      <c r="AX97" s="57"/>
      <c r="AY97" s="57"/>
      <c r="AZ97" s="57"/>
      <c r="BA97" s="57"/>
      <c r="BB97" s="57"/>
      <c r="BD97" s="57"/>
      <c r="BE97" s="57"/>
      <c r="BG97" s="57"/>
      <c r="BH97" s="57"/>
      <c r="BI97" s="37"/>
      <c r="BJ97" s="57"/>
      <c r="BK97" s="57"/>
      <c r="BL97" s="57"/>
      <c r="BM97" s="57"/>
      <c r="BN97" s="33"/>
      <c r="BO97" s="33"/>
      <c r="BP97" s="33"/>
      <c r="BQ97" s="33"/>
      <c r="BR97" s="33"/>
      <c r="BS97" s="33"/>
      <c r="BT97" s="33"/>
    </row>
    <row r="98" spans="1:72" ht="29.25" customHeight="1" x14ac:dyDescent="0.25">
      <c r="A98" s="33"/>
      <c r="B98" s="33"/>
      <c r="C98" s="18" t="s">
        <v>764</v>
      </c>
      <c r="D98" s="33"/>
      <c r="E98" s="33"/>
      <c r="F98" s="33"/>
      <c r="G98" s="33"/>
      <c r="H98" s="33"/>
      <c r="I98" s="33"/>
      <c r="J98" s="33"/>
      <c r="K98" s="33"/>
      <c r="L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7"/>
      <c r="AE98" s="33"/>
      <c r="AF98" s="33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37"/>
      <c r="AV98" s="57"/>
      <c r="AW98" s="57"/>
      <c r="AX98" s="57"/>
      <c r="AY98" s="57"/>
      <c r="AZ98" s="57"/>
      <c r="BA98" s="57"/>
      <c r="BB98" s="57"/>
      <c r="BD98" s="57"/>
      <c r="BE98" s="57"/>
      <c r="BG98" s="57"/>
      <c r="BH98" s="57"/>
      <c r="BI98" s="37"/>
      <c r="BJ98" s="57"/>
      <c r="BK98" s="57"/>
      <c r="BL98" s="57"/>
      <c r="BM98" s="57"/>
      <c r="BN98" s="33"/>
      <c r="BO98" s="33"/>
      <c r="BP98" s="33"/>
      <c r="BQ98" s="33"/>
      <c r="BR98" s="33"/>
      <c r="BS98" s="33"/>
      <c r="BT98" s="33"/>
    </row>
    <row r="99" spans="1:72" ht="29.25" customHeight="1" x14ac:dyDescent="0.25">
      <c r="A99" s="33"/>
      <c r="B99" s="33"/>
      <c r="C99" s="18" t="s">
        <v>765</v>
      </c>
      <c r="D99" s="33"/>
      <c r="E99" s="33"/>
      <c r="F99" s="33"/>
      <c r="G99" s="33"/>
      <c r="H99" s="33"/>
      <c r="I99" s="33"/>
      <c r="J99" s="33"/>
      <c r="K99" s="33"/>
      <c r="L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7"/>
      <c r="AE99" s="33"/>
      <c r="AF99" s="33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37"/>
      <c r="AV99" s="57"/>
      <c r="AW99" s="57"/>
      <c r="AX99" s="57"/>
      <c r="AY99" s="57"/>
      <c r="AZ99" s="57"/>
      <c r="BA99" s="57"/>
      <c r="BB99" s="57"/>
      <c r="BD99" s="57"/>
      <c r="BE99" s="57"/>
      <c r="BG99" s="57"/>
      <c r="BH99" s="57"/>
      <c r="BI99" s="37"/>
      <c r="BJ99" s="57"/>
      <c r="BK99" s="57"/>
      <c r="BL99" s="57"/>
      <c r="BM99" s="57"/>
      <c r="BN99" s="33"/>
      <c r="BO99" s="33"/>
      <c r="BP99" s="33"/>
      <c r="BQ99" s="33"/>
      <c r="BR99" s="33"/>
      <c r="BS99" s="33"/>
      <c r="BT99" s="33"/>
    </row>
    <row r="100" spans="1:72" ht="29.25" customHeight="1" x14ac:dyDescent="0.25">
      <c r="A100" s="33"/>
      <c r="B100" s="33"/>
      <c r="C100" s="18" t="s">
        <v>766</v>
      </c>
      <c r="D100" s="33"/>
      <c r="E100" s="33"/>
      <c r="F100" s="33"/>
      <c r="G100" s="33"/>
      <c r="H100" s="33"/>
      <c r="I100" s="33"/>
      <c r="J100" s="33"/>
      <c r="K100" s="33"/>
      <c r="L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7"/>
      <c r="AE100" s="33"/>
      <c r="AF100" s="33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37"/>
      <c r="AV100" s="57"/>
      <c r="AW100" s="57"/>
      <c r="AX100" s="57"/>
      <c r="AY100" s="57"/>
      <c r="AZ100" s="57"/>
      <c r="BA100" s="57"/>
      <c r="BB100" s="57"/>
      <c r="BD100" s="57"/>
      <c r="BE100" s="57"/>
      <c r="BG100" s="57"/>
      <c r="BH100" s="57"/>
      <c r="BI100" s="37"/>
      <c r="BJ100" s="57"/>
      <c r="BK100" s="57"/>
      <c r="BL100" s="57"/>
      <c r="BM100" s="57"/>
      <c r="BN100" s="33"/>
      <c r="BO100" s="33"/>
      <c r="BP100" s="33"/>
      <c r="BQ100" s="33"/>
      <c r="BR100" s="33"/>
      <c r="BS100" s="33"/>
      <c r="BT100" s="33"/>
    </row>
    <row r="101" spans="1:72" ht="29.25" customHeight="1" x14ac:dyDescent="0.25">
      <c r="A101" s="33"/>
      <c r="B101" s="33"/>
      <c r="C101" s="18" t="s">
        <v>767</v>
      </c>
      <c r="D101" s="33"/>
      <c r="E101" s="33"/>
      <c r="F101" s="33"/>
      <c r="G101" s="33"/>
      <c r="H101" s="33"/>
      <c r="I101" s="33"/>
      <c r="J101" s="33"/>
      <c r="K101" s="33"/>
      <c r="L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7"/>
      <c r="AE101" s="33"/>
      <c r="AF101" s="33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37"/>
      <c r="AV101" s="57"/>
      <c r="AW101" s="57"/>
      <c r="AX101" s="57"/>
      <c r="AY101" s="57"/>
      <c r="AZ101" s="57"/>
      <c r="BA101" s="57"/>
      <c r="BB101" s="57"/>
      <c r="BD101" s="57"/>
      <c r="BE101" s="57"/>
      <c r="BG101" s="57"/>
      <c r="BH101" s="57"/>
      <c r="BI101" s="37"/>
      <c r="BJ101" s="57"/>
      <c r="BK101" s="57"/>
      <c r="BL101" s="57"/>
      <c r="BM101" s="57"/>
      <c r="BN101" s="33"/>
      <c r="BO101" s="33"/>
      <c r="BP101" s="33"/>
      <c r="BQ101" s="33"/>
      <c r="BR101" s="33"/>
      <c r="BS101" s="33"/>
      <c r="BT101" s="33"/>
    </row>
    <row r="102" spans="1:72" ht="29.25" customHeight="1" x14ac:dyDescent="0.25">
      <c r="A102" s="33"/>
      <c r="B102" s="33"/>
      <c r="C102" s="18" t="s">
        <v>839</v>
      </c>
      <c r="D102" s="33"/>
      <c r="E102" s="33"/>
      <c r="F102" s="33"/>
      <c r="G102" s="33"/>
      <c r="H102" s="33"/>
      <c r="I102" s="33"/>
      <c r="J102" s="33"/>
      <c r="K102" s="33"/>
      <c r="L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37"/>
      <c r="AV102" s="57"/>
      <c r="AW102" s="57"/>
      <c r="AX102" s="57"/>
      <c r="AY102" s="57"/>
      <c r="AZ102" s="57"/>
      <c r="BA102" s="57"/>
      <c r="BB102" s="57"/>
      <c r="BD102" s="57"/>
      <c r="BE102" s="57"/>
      <c r="BG102" s="57"/>
      <c r="BH102" s="57"/>
      <c r="BI102" s="37"/>
      <c r="BJ102" s="57"/>
      <c r="BK102" s="57"/>
      <c r="BL102" s="57"/>
      <c r="BM102" s="57"/>
      <c r="BN102" s="33"/>
      <c r="BO102" s="33"/>
      <c r="BP102" s="33"/>
      <c r="BQ102" s="33"/>
      <c r="BR102" s="33"/>
      <c r="BS102" s="33"/>
      <c r="BT102" s="33"/>
    </row>
    <row r="103" spans="1:72" ht="29.25" customHeight="1" x14ac:dyDescent="0.25">
      <c r="A103" s="33"/>
      <c r="B103" s="33"/>
      <c r="C103" s="18" t="s">
        <v>768</v>
      </c>
      <c r="D103" s="33"/>
      <c r="E103" s="33"/>
      <c r="F103" s="33"/>
      <c r="G103" s="33"/>
      <c r="H103" s="33"/>
      <c r="I103" s="33"/>
      <c r="J103" s="33"/>
      <c r="K103" s="33"/>
      <c r="L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37"/>
      <c r="AV103" s="57"/>
      <c r="AW103" s="57"/>
      <c r="AX103" s="57"/>
      <c r="AY103" s="57"/>
      <c r="AZ103" s="57"/>
      <c r="BA103" s="57"/>
      <c r="BB103" s="57"/>
      <c r="BD103" s="57"/>
      <c r="BE103" s="57"/>
      <c r="BG103" s="57"/>
      <c r="BH103" s="57"/>
      <c r="BI103" s="37"/>
      <c r="BJ103" s="57"/>
      <c r="BK103" s="57"/>
      <c r="BL103" s="57"/>
      <c r="BM103" s="57"/>
      <c r="BN103" s="33"/>
      <c r="BO103" s="33"/>
      <c r="BP103" s="33"/>
      <c r="BQ103" s="33"/>
      <c r="BR103" s="33"/>
      <c r="BS103" s="33"/>
      <c r="BT103" s="33"/>
    </row>
    <row r="104" spans="1:72" ht="29.25" customHeight="1" x14ac:dyDescent="0.25">
      <c r="A104" s="33"/>
      <c r="B104" s="33"/>
      <c r="C104" s="18" t="s">
        <v>769</v>
      </c>
      <c r="D104" s="33"/>
      <c r="E104" s="33"/>
      <c r="F104" s="33"/>
      <c r="G104" s="33"/>
      <c r="H104" s="33"/>
      <c r="I104" s="33"/>
      <c r="J104" s="33"/>
      <c r="K104" s="33"/>
      <c r="L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37"/>
      <c r="AV104" s="57"/>
      <c r="AW104" s="57"/>
      <c r="AX104" s="57"/>
      <c r="AY104" s="57"/>
      <c r="AZ104" s="57"/>
      <c r="BA104" s="57"/>
      <c r="BB104" s="57"/>
      <c r="BD104" s="57"/>
      <c r="BE104" s="57"/>
      <c r="BG104" s="57"/>
      <c r="BH104" s="57"/>
      <c r="BI104" s="37"/>
      <c r="BJ104" s="57"/>
      <c r="BK104" s="57"/>
      <c r="BL104" s="57"/>
      <c r="BM104" s="57"/>
      <c r="BN104" s="33"/>
      <c r="BO104" s="33"/>
      <c r="BP104" s="33"/>
      <c r="BQ104" s="33"/>
      <c r="BR104" s="33"/>
      <c r="BS104" s="33"/>
      <c r="BT104" s="33"/>
    </row>
    <row r="105" spans="1:72" ht="29.25" customHeight="1" x14ac:dyDescent="0.25">
      <c r="A105" s="33"/>
      <c r="B105" s="33"/>
      <c r="C105" s="18" t="s">
        <v>770</v>
      </c>
      <c r="D105" s="33"/>
      <c r="E105" s="33"/>
      <c r="F105" s="33"/>
      <c r="G105" s="33"/>
      <c r="H105" s="33"/>
      <c r="I105" s="33"/>
      <c r="J105" s="33"/>
      <c r="K105" s="33"/>
      <c r="L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37"/>
      <c r="AV105" s="57"/>
      <c r="AW105" s="57"/>
      <c r="AX105" s="57"/>
      <c r="AY105" s="57"/>
      <c r="AZ105" s="57"/>
      <c r="BA105" s="57"/>
      <c r="BB105" s="57"/>
      <c r="BD105" s="57"/>
      <c r="BE105" s="57"/>
      <c r="BG105" s="57"/>
      <c r="BH105" s="57"/>
      <c r="BI105" s="37"/>
      <c r="BJ105" s="57"/>
      <c r="BK105" s="57"/>
      <c r="BL105" s="57"/>
      <c r="BM105" s="57"/>
      <c r="BN105" s="33"/>
      <c r="BO105" s="33"/>
      <c r="BP105" s="33"/>
      <c r="BQ105" s="33"/>
      <c r="BR105" s="33"/>
      <c r="BS105" s="33"/>
      <c r="BT105" s="33"/>
    </row>
    <row r="106" spans="1:72" ht="29.25" customHeight="1" x14ac:dyDescent="0.25">
      <c r="A106" s="33"/>
      <c r="B106" s="33"/>
      <c r="C106" s="18" t="s">
        <v>771</v>
      </c>
      <c r="D106" s="33"/>
      <c r="E106" s="33"/>
      <c r="F106" s="33"/>
      <c r="G106" s="33"/>
      <c r="H106" s="33"/>
      <c r="I106" s="33"/>
      <c r="J106" s="33"/>
      <c r="K106" s="33"/>
      <c r="L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37"/>
      <c r="AV106" s="57"/>
      <c r="AW106" s="57"/>
      <c r="AX106" s="57"/>
      <c r="AY106" s="57"/>
      <c r="AZ106" s="57"/>
      <c r="BA106" s="57"/>
      <c r="BB106" s="57"/>
      <c r="BD106" s="57"/>
      <c r="BE106" s="57"/>
      <c r="BG106" s="57"/>
      <c r="BH106" s="57"/>
      <c r="BI106" s="37"/>
      <c r="BJ106" s="57"/>
      <c r="BK106" s="57"/>
      <c r="BL106" s="57"/>
      <c r="BM106" s="57"/>
      <c r="BN106" s="33"/>
      <c r="BO106" s="33"/>
      <c r="BP106" s="33"/>
      <c r="BQ106" s="33"/>
      <c r="BR106" s="33"/>
      <c r="BS106" s="33"/>
      <c r="BT106" s="33"/>
    </row>
    <row r="107" spans="1:72" ht="29.25" customHeight="1" x14ac:dyDescent="0.25">
      <c r="A107" s="33"/>
      <c r="B107" s="33"/>
      <c r="C107" s="18" t="s">
        <v>772</v>
      </c>
      <c r="D107" s="33"/>
      <c r="E107" s="33"/>
      <c r="F107" s="33"/>
      <c r="G107" s="33"/>
      <c r="H107" s="33"/>
      <c r="I107" s="33"/>
      <c r="J107" s="33"/>
      <c r="K107" s="33"/>
      <c r="L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37"/>
      <c r="AV107" s="57"/>
      <c r="AW107" s="57"/>
      <c r="AX107" s="57"/>
      <c r="AY107" s="57"/>
      <c r="AZ107" s="57"/>
      <c r="BA107" s="57"/>
      <c r="BB107" s="57"/>
      <c r="BD107" s="57"/>
      <c r="BE107" s="57"/>
      <c r="BG107" s="57"/>
      <c r="BH107" s="57"/>
      <c r="BI107" s="37"/>
      <c r="BJ107" s="57"/>
      <c r="BK107" s="57"/>
      <c r="BL107" s="57"/>
      <c r="BM107" s="57"/>
      <c r="BN107" s="33"/>
      <c r="BO107" s="33"/>
      <c r="BP107" s="33"/>
      <c r="BQ107" s="33"/>
      <c r="BR107" s="33"/>
      <c r="BS107" s="33"/>
      <c r="BT107" s="33"/>
    </row>
    <row r="108" spans="1:72" ht="29.25" customHeight="1" x14ac:dyDescent="0.25">
      <c r="A108" s="33"/>
      <c r="B108" s="33"/>
      <c r="C108" s="18" t="s">
        <v>773</v>
      </c>
      <c r="D108" s="33"/>
      <c r="E108" s="33"/>
      <c r="F108" s="33"/>
      <c r="G108" s="33"/>
      <c r="H108" s="33"/>
      <c r="I108" s="33"/>
      <c r="J108" s="33"/>
      <c r="K108" s="33"/>
      <c r="L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37"/>
      <c r="AV108" s="57"/>
      <c r="AW108" s="57"/>
      <c r="AX108" s="57"/>
      <c r="AY108" s="57"/>
      <c r="AZ108" s="57"/>
      <c r="BA108" s="57"/>
      <c r="BB108" s="57"/>
      <c r="BD108" s="57"/>
      <c r="BE108" s="57"/>
      <c r="BG108" s="57"/>
      <c r="BH108" s="57"/>
      <c r="BI108" s="37"/>
      <c r="BJ108" s="57"/>
      <c r="BK108" s="57"/>
      <c r="BL108" s="57"/>
      <c r="BM108" s="57"/>
      <c r="BN108" s="33"/>
      <c r="BO108" s="33"/>
      <c r="BP108" s="33"/>
      <c r="BQ108" s="33"/>
      <c r="BR108" s="33"/>
      <c r="BS108" s="33"/>
      <c r="BT108" s="33"/>
    </row>
    <row r="109" spans="1:72" ht="29.25" customHeight="1" x14ac:dyDescent="0.25">
      <c r="A109" s="33"/>
      <c r="B109" s="33"/>
      <c r="C109" s="18" t="s">
        <v>774</v>
      </c>
      <c r="D109" s="33"/>
      <c r="E109" s="33"/>
      <c r="F109" s="33"/>
      <c r="G109" s="33"/>
      <c r="H109" s="33"/>
      <c r="I109" s="33"/>
      <c r="J109" s="33"/>
      <c r="K109" s="33"/>
      <c r="L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37"/>
      <c r="AV109" s="57"/>
      <c r="AW109" s="57"/>
      <c r="AX109" s="57"/>
      <c r="AY109" s="57"/>
      <c r="AZ109" s="57"/>
      <c r="BA109" s="57"/>
      <c r="BB109" s="57"/>
      <c r="BD109" s="57"/>
      <c r="BE109" s="57"/>
      <c r="BG109" s="57"/>
      <c r="BH109" s="57"/>
      <c r="BI109" s="37"/>
      <c r="BJ109" s="57"/>
      <c r="BK109" s="57"/>
      <c r="BL109" s="57"/>
      <c r="BM109" s="57"/>
      <c r="BN109" s="33"/>
      <c r="BO109" s="33"/>
      <c r="BP109" s="33"/>
      <c r="BQ109" s="33"/>
      <c r="BR109" s="33"/>
      <c r="BS109" s="33"/>
      <c r="BT109" s="33"/>
    </row>
    <row r="110" spans="1:72" ht="29.25" customHeight="1" x14ac:dyDescent="0.25">
      <c r="A110" s="33"/>
      <c r="B110" s="33"/>
      <c r="C110" s="18" t="s">
        <v>775</v>
      </c>
      <c r="D110" s="33"/>
      <c r="E110" s="33"/>
      <c r="F110" s="33"/>
      <c r="G110" s="33"/>
      <c r="H110" s="33"/>
      <c r="I110" s="33"/>
      <c r="J110" s="33"/>
      <c r="K110" s="33"/>
      <c r="L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37"/>
      <c r="AV110" s="57"/>
      <c r="AW110" s="57"/>
      <c r="AX110" s="57"/>
      <c r="AY110" s="57"/>
      <c r="AZ110" s="57"/>
      <c r="BA110" s="57"/>
      <c r="BB110" s="57"/>
      <c r="BD110" s="57"/>
      <c r="BE110" s="57"/>
      <c r="BG110" s="57"/>
      <c r="BH110" s="57"/>
      <c r="BI110" s="37"/>
      <c r="BJ110" s="57"/>
      <c r="BK110" s="57"/>
      <c r="BL110" s="57"/>
      <c r="BM110" s="57"/>
      <c r="BN110" s="33"/>
      <c r="BO110" s="33"/>
      <c r="BP110" s="33"/>
      <c r="BQ110" s="33"/>
      <c r="BR110" s="33"/>
      <c r="BS110" s="33"/>
      <c r="BT110" s="33"/>
    </row>
    <row r="111" spans="1:72" ht="29.25" customHeight="1" x14ac:dyDescent="0.25">
      <c r="A111" s="33"/>
      <c r="B111" s="33"/>
      <c r="C111" s="18" t="s">
        <v>776</v>
      </c>
      <c r="D111" s="33"/>
      <c r="E111" s="33"/>
      <c r="F111" s="33"/>
      <c r="G111" s="33"/>
      <c r="H111" s="33"/>
      <c r="I111" s="33"/>
      <c r="J111" s="33"/>
      <c r="K111" s="33"/>
      <c r="L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37"/>
      <c r="AV111" s="57"/>
      <c r="AW111" s="57"/>
      <c r="AX111" s="57"/>
      <c r="AY111" s="57"/>
      <c r="AZ111" s="57"/>
      <c r="BA111" s="57"/>
      <c r="BB111" s="57"/>
      <c r="BD111" s="57"/>
      <c r="BE111" s="57"/>
      <c r="BG111" s="57"/>
      <c r="BH111" s="57"/>
      <c r="BI111" s="37"/>
      <c r="BJ111" s="57"/>
      <c r="BK111" s="57"/>
      <c r="BL111" s="57"/>
      <c r="BM111" s="57"/>
      <c r="BN111" s="33"/>
      <c r="BO111" s="33"/>
      <c r="BP111" s="33"/>
      <c r="BQ111" s="33"/>
      <c r="BR111" s="33"/>
      <c r="BS111" s="33"/>
      <c r="BT111" s="33"/>
    </row>
    <row r="112" spans="1:72" ht="29.25" customHeight="1" x14ac:dyDescent="0.25">
      <c r="A112" s="33"/>
      <c r="B112" s="33"/>
      <c r="C112" s="18" t="s">
        <v>777</v>
      </c>
      <c r="D112" s="33"/>
      <c r="E112" s="33"/>
      <c r="F112" s="33"/>
      <c r="G112" s="33"/>
      <c r="H112" s="33"/>
      <c r="I112" s="33"/>
      <c r="J112" s="33"/>
      <c r="K112" s="33"/>
      <c r="L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37"/>
      <c r="AV112" s="57"/>
      <c r="AW112" s="57"/>
      <c r="AX112" s="57"/>
      <c r="AY112" s="57"/>
      <c r="AZ112" s="57"/>
      <c r="BA112" s="57"/>
      <c r="BB112" s="57"/>
      <c r="BD112" s="57"/>
      <c r="BE112" s="57"/>
      <c r="BG112" s="57"/>
      <c r="BH112" s="57"/>
      <c r="BI112" s="37"/>
      <c r="BJ112" s="57"/>
      <c r="BK112" s="57"/>
      <c r="BL112" s="57"/>
      <c r="BM112" s="57"/>
      <c r="BN112" s="33"/>
      <c r="BO112" s="33"/>
      <c r="BP112" s="33"/>
      <c r="BQ112" s="33"/>
      <c r="BR112" s="33"/>
      <c r="BS112" s="33"/>
      <c r="BT112" s="33"/>
    </row>
    <row r="113" spans="1:72" ht="29.25" customHeight="1" x14ac:dyDescent="0.25">
      <c r="A113" s="33"/>
      <c r="B113" s="33"/>
      <c r="C113" s="18" t="s">
        <v>778</v>
      </c>
      <c r="D113" s="33"/>
      <c r="E113" s="33"/>
      <c r="F113" s="33"/>
      <c r="G113" s="33"/>
      <c r="H113" s="33"/>
      <c r="I113" s="33"/>
      <c r="J113" s="33"/>
      <c r="K113" s="33"/>
      <c r="L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37"/>
      <c r="AV113" s="57"/>
      <c r="AW113" s="57"/>
      <c r="AX113" s="57"/>
      <c r="AY113" s="57"/>
      <c r="AZ113" s="57"/>
      <c r="BA113" s="57"/>
      <c r="BB113" s="57"/>
      <c r="BD113" s="57"/>
      <c r="BE113" s="57"/>
      <c r="BG113" s="57"/>
      <c r="BH113" s="57"/>
      <c r="BI113" s="37"/>
      <c r="BJ113" s="57"/>
      <c r="BK113" s="57"/>
      <c r="BL113" s="57"/>
      <c r="BM113" s="57"/>
      <c r="BN113" s="33"/>
      <c r="BO113" s="33"/>
      <c r="BP113" s="33"/>
      <c r="BQ113" s="33"/>
      <c r="BR113" s="33"/>
      <c r="BS113" s="33"/>
      <c r="BT113" s="33"/>
    </row>
    <row r="114" spans="1:72" ht="29.25" customHeight="1" x14ac:dyDescent="0.25">
      <c r="A114" s="33"/>
      <c r="B114" s="33"/>
      <c r="C114" s="18" t="s">
        <v>779</v>
      </c>
      <c r="D114" s="33"/>
      <c r="E114" s="33"/>
      <c r="F114" s="33"/>
      <c r="G114" s="33"/>
      <c r="H114" s="33"/>
      <c r="I114" s="33"/>
      <c r="J114" s="33"/>
      <c r="K114" s="33"/>
      <c r="L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37"/>
      <c r="AV114" s="57"/>
      <c r="AW114" s="57"/>
      <c r="AX114" s="57"/>
      <c r="AY114" s="57"/>
      <c r="AZ114" s="57"/>
      <c r="BA114" s="57"/>
      <c r="BB114" s="57"/>
      <c r="BD114" s="57"/>
      <c r="BE114" s="57"/>
      <c r="BG114" s="57"/>
      <c r="BH114" s="57"/>
      <c r="BI114" s="37"/>
      <c r="BJ114" s="57"/>
      <c r="BK114" s="57"/>
      <c r="BL114" s="57"/>
      <c r="BM114" s="57"/>
      <c r="BN114" s="33"/>
      <c r="BO114" s="33"/>
      <c r="BP114" s="33"/>
      <c r="BQ114" s="33"/>
      <c r="BR114" s="33"/>
      <c r="BS114" s="33"/>
      <c r="BT114" s="33"/>
    </row>
    <row r="115" spans="1:72" ht="29.25" customHeight="1" x14ac:dyDescent="0.25">
      <c r="A115" s="33"/>
      <c r="B115" s="33"/>
      <c r="C115" s="18" t="s">
        <v>780</v>
      </c>
      <c r="D115" s="33"/>
      <c r="E115" s="33"/>
      <c r="F115" s="33"/>
      <c r="G115" s="33"/>
      <c r="H115" s="33"/>
      <c r="I115" s="33"/>
      <c r="J115" s="33"/>
      <c r="K115" s="33"/>
      <c r="L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37"/>
      <c r="AV115" s="57"/>
      <c r="AW115" s="57"/>
      <c r="AX115" s="57"/>
      <c r="AY115" s="57"/>
      <c r="AZ115" s="57"/>
      <c r="BA115" s="57"/>
      <c r="BB115" s="57"/>
      <c r="BD115" s="57"/>
      <c r="BE115" s="57"/>
      <c r="BG115" s="57"/>
      <c r="BH115" s="57"/>
      <c r="BI115" s="37"/>
      <c r="BJ115" s="57"/>
      <c r="BK115" s="57"/>
      <c r="BL115" s="57"/>
      <c r="BM115" s="57"/>
      <c r="BN115" s="33"/>
      <c r="BO115" s="33"/>
      <c r="BP115" s="33"/>
      <c r="BQ115" s="33"/>
      <c r="BR115" s="33"/>
      <c r="BS115" s="33"/>
      <c r="BT115" s="33"/>
    </row>
    <row r="116" spans="1:72" ht="29.25" customHeight="1" x14ac:dyDescent="0.25">
      <c r="A116" s="33"/>
      <c r="B116" s="33"/>
      <c r="C116" s="18" t="s">
        <v>781</v>
      </c>
      <c r="D116" s="33"/>
      <c r="E116" s="33"/>
      <c r="F116" s="33"/>
      <c r="G116" s="33"/>
      <c r="H116" s="33"/>
      <c r="I116" s="33"/>
      <c r="J116" s="33"/>
      <c r="K116" s="33"/>
      <c r="L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37"/>
      <c r="AV116" s="57"/>
      <c r="AW116" s="57"/>
      <c r="AX116" s="57"/>
      <c r="AY116" s="57"/>
      <c r="AZ116" s="57"/>
      <c r="BA116" s="57"/>
      <c r="BB116" s="57"/>
      <c r="BD116" s="57"/>
      <c r="BE116" s="57"/>
      <c r="BG116" s="57"/>
      <c r="BH116" s="57"/>
      <c r="BI116" s="37"/>
      <c r="BJ116" s="57"/>
      <c r="BK116" s="57"/>
      <c r="BL116" s="57"/>
      <c r="BM116" s="57"/>
      <c r="BN116" s="33"/>
      <c r="BO116" s="33"/>
      <c r="BP116" s="33"/>
      <c r="BQ116" s="33"/>
      <c r="BR116" s="33"/>
      <c r="BS116" s="33"/>
      <c r="BT116" s="33"/>
    </row>
    <row r="117" spans="1:72" ht="29.25" customHeight="1" x14ac:dyDescent="0.25">
      <c r="A117" s="33"/>
      <c r="B117" s="33"/>
      <c r="C117" s="18" t="s">
        <v>782</v>
      </c>
      <c r="D117" s="33"/>
      <c r="E117" s="33"/>
      <c r="F117" s="33"/>
      <c r="G117" s="33"/>
      <c r="H117" s="33"/>
      <c r="I117" s="33"/>
      <c r="J117" s="33"/>
      <c r="K117" s="33"/>
      <c r="L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37"/>
      <c r="AV117" s="57"/>
      <c r="AW117" s="57"/>
      <c r="AX117" s="57"/>
      <c r="AY117" s="57"/>
      <c r="AZ117" s="57"/>
      <c r="BA117" s="57"/>
      <c r="BB117" s="57"/>
      <c r="BD117" s="57"/>
      <c r="BE117" s="57"/>
      <c r="BG117" s="57"/>
      <c r="BH117" s="57"/>
      <c r="BI117" s="37"/>
      <c r="BJ117" s="57"/>
      <c r="BK117" s="57"/>
      <c r="BL117" s="57"/>
      <c r="BM117" s="57"/>
      <c r="BN117" s="33"/>
      <c r="BO117" s="33"/>
      <c r="BP117" s="33"/>
      <c r="BQ117" s="33"/>
      <c r="BR117" s="33"/>
      <c r="BS117" s="33"/>
      <c r="BT117" s="33"/>
    </row>
    <row r="118" spans="1:72" ht="29.25" customHeight="1" x14ac:dyDescent="0.25">
      <c r="A118" s="33"/>
      <c r="B118" s="33"/>
      <c r="C118" s="18" t="s">
        <v>783</v>
      </c>
      <c r="D118" s="33"/>
      <c r="E118" s="33"/>
      <c r="F118" s="33"/>
      <c r="G118" s="33"/>
      <c r="H118" s="33"/>
      <c r="I118" s="33"/>
      <c r="J118" s="33"/>
      <c r="K118" s="33"/>
      <c r="L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37"/>
      <c r="AV118" s="57"/>
      <c r="AW118" s="57"/>
      <c r="AX118" s="57"/>
      <c r="AY118" s="57"/>
      <c r="AZ118" s="57"/>
      <c r="BA118" s="57"/>
      <c r="BB118" s="57"/>
      <c r="BD118" s="57"/>
      <c r="BE118" s="57"/>
      <c r="BG118" s="57"/>
      <c r="BH118" s="57"/>
      <c r="BI118" s="37"/>
      <c r="BJ118" s="57"/>
      <c r="BK118" s="57"/>
      <c r="BL118" s="57"/>
      <c r="BM118" s="57"/>
      <c r="BN118" s="33"/>
      <c r="BO118" s="33"/>
      <c r="BP118" s="33"/>
      <c r="BQ118" s="33"/>
      <c r="BR118" s="33"/>
      <c r="BS118" s="33"/>
      <c r="BT118" s="33"/>
    </row>
    <row r="119" spans="1:72" ht="29.25" customHeight="1" x14ac:dyDescent="0.25">
      <c r="A119" s="33"/>
      <c r="B119" s="33"/>
      <c r="C119" s="18" t="s">
        <v>784</v>
      </c>
      <c r="D119" s="33"/>
      <c r="E119" s="33"/>
      <c r="F119" s="33"/>
      <c r="G119" s="33"/>
      <c r="H119" s="33"/>
      <c r="I119" s="33"/>
      <c r="J119" s="33"/>
      <c r="K119" s="33"/>
      <c r="L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37"/>
      <c r="AV119" s="57"/>
      <c r="AW119" s="57"/>
      <c r="AX119" s="57"/>
      <c r="AY119" s="57"/>
      <c r="AZ119" s="57"/>
      <c r="BA119" s="57"/>
      <c r="BB119" s="57"/>
      <c r="BD119" s="57"/>
      <c r="BE119" s="57"/>
      <c r="BG119" s="57"/>
      <c r="BH119" s="57"/>
      <c r="BI119" s="37"/>
      <c r="BJ119" s="57"/>
      <c r="BK119" s="57"/>
      <c r="BL119" s="57"/>
      <c r="BM119" s="57"/>
      <c r="BN119" s="33"/>
      <c r="BO119" s="33"/>
      <c r="BP119" s="33"/>
      <c r="BQ119" s="33"/>
      <c r="BR119" s="33"/>
      <c r="BS119" s="33"/>
      <c r="BT119" s="33"/>
    </row>
    <row r="120" spans="1:72" ht="29.25" customHeight="1" x14ac:dyDescent="0.25">
      <c r="A120" s="33"/>
      <c r="B120" s="33"/>
      <c r="C120" s="18" t="s">
        <v>785</v>
      </c>
      <c r="D120" s="33"/>
      <c r="E120" s="33"/>
      <c r="F120" s="33"/>
      <c r="G120" s="33"/>
      <c r="H120" s="33"/>
      <c r="I120" s="33"/>
      <c r="J120" s="33"/>
      <c r="K120" s="33"/>
      <c r="L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37"/>
      <c r="AV120" s="57"/>
      <c r="AW120" s="57"/>
      <c r="AX120" s="57"/>
      <c r="AY120" s="57"/>
      <c r="AZ120" s="57"/>
      <c r="BA120" s="57"/>
      <c r="BB120" s="57"/>
      <c r="BD120" s="57"/>
      <c r="BE120" s="57"/>
      <c r="BG120" s="57"/>
      <c r="BH120" s="57"/>
      <c r="BI120" s="37"/>
      <c r="BJ120" s="57"/>
      <c r="BK120" s="57"/>
      <c r="BL120" s="57"/>
      <c r="BM120" s="57"/>
      <c r="BN120" s="33"/>
      <c r="BO120" s="33"/>
      <c r="BP120" s="33"/>
      <c r="BQ120" s="33"/>
      <c r="BR120" s="33"/>
      <c r="BS120" s="33"/>
      <c r="BT120" s="33"/>
    </row>
    <row r="121" spans="1:72" ht="29.25" customHeight="1" x14ac:dyDescent="0.25">
      <c r="A121" s="33"/>
      <c r="B121" s="33"/>
      <c r="C121" s="18" t="s">
        <v>786</v>
      </c>
      <c r="D121" s="33"/>
      <c r="E121" s="33"/>
      <c r="F121" s="33"/>
      <c r="G121" s="33"/>
      <c r="H121" s="33"/>
      <c r="I121" s="33"/>
      <c r="J121" s="33"/>
      <c r="K121" s="33"/>
      <c r="L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37"/>
      <c r="AV121" s="57"/>
      <c r="AW121" s="57"/>
      <c r="AX121" s="57"/>
      <c r="AY121" s="57"/>
      <c r="AZ121" s="57"/>
      <c r="BA121" s="57"/>
      <c r="BB121" s="57"/>
      <c r="BD121" s="57"/>
      <c r="BE121" s="57"/>
      <c r="BG121" s="57"/>
      <c r="BH121" s="57"/>
      <c r="BI121" s="37"/>
      <c r="BJ121" s="57"/>
      <c r="BK121" s="57"/>
      <c r="BL121" s="57"/>
      <c r="BM121" s="57"/>
      <c r="BN121" s="33"/>
      <c r="BO121" s="33"/>
      <c r="BP121" s="33"/>
      <c r="BQ121" s="33"/>
      <c r="BR121" s="33"/>
      <c r="BS121" s="33"/>
      <c r="BT121" s="33"/>
    </row>
    <row r="122" spans="1:72" ht="29.25" customHeight="1" x14ac:dyDescent="0.25">
      <c r="A122" s="33"/>
      <c r="B122" s="33"/>
      <c r="C122" s="18" t="s">
        <v>787</v>
      </c>
      <c r="D122" s="33"/>
      <c r="E122" s="33"/>
      <c r="F122" s="33"/>
      <c r="G122" s="33"/>
      <c r="H122" s="33"/>
      <c r="I122" s="33"/>
      <c r="J122" s="33"/>
      <c r="K122" s="33"/>
      <c r="L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37"/>
      <c r="AV122" s="57"/>
      <c r="AW122" s="57"/>
      <c r="AX122" s="57"/>
      <c r="AY122" s="57"/>
      <c r="AZ122" s="57"/>
      <c r="BA122" s="57"/>
      <c r="BB122" s="57"/>
      <c r="BD122" s="57"/>
      <c r="BE122" s="57"/>
      <c r="BG122" s="57"/>
      <c r="BH122" s="57"/>
      <c r="BI122" s="37"/>
      <c r="BJ122" s="57"/>
      <c r="BK122" s="57"/>
      <c r="BL122" s="57"/>
      <c r="BM122" s="57"/>
      <c r="BN122" s="33"/>
      <c r="BO122" s="33"/>
      <c r="BP122" s="33"/>
      <c r="BQ122" s="33"/>
      <c r="BR122" s="33"/>
      <c r="BS122" s="33"/>
      <c r="BT122" s="33"/>
    </row>
    <row r="123" spans="1:72" ht="29.25" customHeight="1" x14ac:dyDescent="0.25">
      <c r="A123" s="33"/>
      <c r="B123" s="33"/>
      <c r="C123" s="18" t="s">
        <v>788</v>
      </c>
      <c r="D123" s="33"/>
      <c r="E123" s="33"/>
      <c r="F123" s="33"/>
      <c r="G123" s="33"/>
      <c r="H123" s="33"/>
      <c r="I123" s="33"/>
      <c r="J123" s="33"/>
      <c r="K123" s="33"/>
      <c r="L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37"/>
      <c r="AV123" s="57"/>
      <c r="AW123" s="57"/>
      <c r="AX123" s="57"/>
      <c r="AY123" s="57"/>
      <c r="AZ123" s="57"/>
      <c r="BA123" s="57"/>
      <c r="BB123" s="57"/>
      <c r="BD123" s="57"/>
      <c r="BE123" s="57"/>
      <c r="BG123" s="57"/>
      <c r="BH123" s="57"/>
      <c r="BI123" s="37"/>
      <c r="BJ123" s="57"/>
      <c r="BK123" s="57"/>
      <c r="BL123" s="57"/>
      <c r="BM123" s="57"/>
      <c r="BN123" s="33"/>
      <c r="BO123" s="33"/>
      <c r="BP123" s="33"/>
      <c r="BQ123" s="33"/>
      <c r="BR123" s="33"/>
      <c r="BS123" s="33"/>
      <c r="BT123" s="33"/>
    </row>
    <row r="124" spans="1:72" ht="29.25" customHeight="1" x14ac:dyDescent="0.25">
      <c r="A124" s="33"/>
      <c r="B124" s="33"/>
      <c r="C124" s="18" t="s">
        <v>789</v>
      </c>
      <c r="D124" s="33"/>
      <c r="E124" s="33"/>
      <c r="F124" s="33"/>
      <c r="G124" s="33"/>
      <c r="H124" s="33"/>
      <c r="I124" s="33"/>
      <c r="J124" s="33"/>
      <c r="K124" s="33"/>
      <c r="L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37"/>
      <c r="AV124" s="57"/>
      <c r="AW124" s="57"/>
      <c r="AX124" s="57"/>
      <c r="AY124" s="57"/>
      <c r="AZ124" s="57"/>
      <c r="BA124" s="57"/>
      <c r="BB124" s="57"/>
      <c r="BD124" s="57"/>
      <c r="BE124" s="57"/>
      <c r="BG124" s="57"/>
      <c r="BH124" s="57"/>
      <c r="BI124" s="37"/>
      <c r="BJ124" s="57"/>
      <c r="BK124" s="57"/>
      <c r="BL124" s="57"/>
      <c r="BM124" s="57"/>
      <c r="BN124" s="33"/>
      <c r="BO124" s="33"/>
      <c r="BP124" s="33"/>
      <c r="BQ124" s="33"/>
      <c r="BR124" s="33"/>
      <c r="BS124" s="33"/>
      <c r="BT124" s="33"/>
    </row>
    <row r="125" spans="1:72" ht="29.25" customHeight="1" x14ac:dyDescent="0.25">
      <c r="A125" s="33"/>
      <c r="B125" s="33"/>
      <c r="C125" s="18" t="s">
        <v>790</v>
      </c>
      <c r="D125" s="33"/>
      <c r="E125" s="33"/>
      <c r="F125" s="33"/>
      <c r="G125" s="33"/>
      <c r="H125" s="33"/>
      <c r="I125" s="33"/>
      <c r="J125" s="33"/>
      <c r="K125" s="33"/>
      <c r="L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37"/>
      <c r="AV125" s="57"/>
      <c r="AW125" s="57"/>
      <c r="AX125" s="57"/>
      <c r="AY125" s="57"/>
      <c r="AZ125" s="57"/>
      <c r="BA125" s="57"/>
      <c r="BB125" s="57"/>
      <c r="BD125" s="57"/>
      <c r="BE125" s="57"/>
      <c r="BG125" s="57"/>
      <c r="BH125" s="57"/>
      <c r="BI125" s="37"/>
      <c r="BJ125" s="57"/>
      <c r="BK125" s="57"/>
      <c r="BL125" s="57"/>
      <c r="BM125" s="57"/>
      <c r="BN125" s="33"/>
      <c r="BO125" s="33"/>
      <c r="BP125" s="33"/>
      <c r="BQ125" s="33"/>
      <c r="BR125" s="33"/>
      <c r="BS125" s="33"/>
      <c r="BT125" s="33"/>
    </row>
    <row r="126" spans="1:72" ht="29.25" customHeight="1" x14ac:dyDescent="0.25">
      <c r="A126" s="33"/>
      <c r="B126" s="33"/>
      <c r="C126" s="18" t="s">
        <v>791</v>
      </c>
      <c r="D126" s="33"/>
      <c r="E126" s="33"/>
      <c r="F126" s="33"/>
      <c r="G126" s="33"/>
      <c r="H126" s="33"/>
      <c r="I126" s="33"/>
      <c r="J126" s="33"/>
      <c r="K126" s="33"/>
      <c r="L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37"/>
      <c r="AV126" s="57"/>
      <c r="AW126" s="57"/>
      <c r="AX126" s="57"/>
      <c r="AY126" s="57"/>
      <c r="AZ126" s="57"/>
      <c r="BA126" s="57"/>
      <c r="BB126" s="57"/>
      <c r="BD126" s="57"/>
      <c r="BE126" s="57"/>
      <c r="BG126" s="57"/>
      <c r="BH126" s="57"/>
      <c r="BI126" s="37"/>
      <c r="BJ126" s="57"/>
      <c r="BK126" s="57"/>
      <c r="BL126" s="57"/>
      <c r="BM126" s="57"/>
      <c r="BN126" s="33"/>
      <c r="BO126" s="33"/>
      <c r="BP126" s="33"/>
      <c r="BQ126" s="33"/>
      <c r="BR126" s="33"/>
      <c r="BS126" s="33"/>
      <c r="BT126" s="33"/>
    </row>
    <row r="127" spans="1:72" ht="29.25" customHeight="1" x14ac:dyDescent="0.25">
      <c r="A127" s="33"/>
      <c r="B127" s="33"/>
      <c r="C127" s="18" t="s">
        <v>792</v>
      </c>
      <c r="D127" s="33"/>
      <c r="E127" s="33"/>
      <c r="F127" s="33"/>
      <c r="G127" s="33"/>
      <c r="H127" s="33"/>
      <c r="I127" s="33"/>
      <c r="J127" s="33"/>
      <c r="K127" s="33"/>
      <c r="L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37"/>
      <c r="AV127" s="57"/>
      <c r="AW127" s="57"/>
      <c r="AX127" s="57"/>
      <c r="AY127" s="57"/>
      <c r="AZ127" s="57"/>
      <c r="BA127" s="57"/>
      <c r="BB127" s="57"/>
      <c r="BD127" s="57"/>
      <c r="BE127" s="57"/>
      <c r="BG127" s="57"/>
      <c r="BH127" s="57"/>
      <c r="BJ127" s="57"/>
      <c r="BK127" s="57"/>
      <c r="BL127" s="57"/>
      <c r="BM127" s="57"/>
      <c r="BN127" s="33"/>
      <c r="BO127" s="33"/>
      <c r="BP127" s="33"/>
      <c r="BQ127" s="33"/>
      <c r="BR127" s="33"/>
      <c r="BS127" s="33"/>
      <c r="BT127" s="33"/>
    </row>
    <row r="128" spans="1:72" ht="29.25" customHeight="1" x14ac:dyDescent="0.25">
      <c r="A128" s="33"/>
      <c r="B128" s="33"/>
      <c r="C128" s="18" t="s">
        <v>793</v>
      </c>
      <c r="D128" s="33"/>
      <c r="E128" s="33"/>
      <c r="F128" s="33"/>
      <c r="G128" s="33"/>
      <c r="H128" s="33"/>
      <c r="I128" s="33"/>
      <c r="J128" s="33"/>
      <c r="K128" s="33"/>
      <c r="L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37"/>
      <c r="AV128" s="57"/>
      <c r="AW128" s="57"/>
      <c r="AX128" s="57"/>
      <c r="AY128" s="57"/>
      <c r="AZ128" s="57"/>
      <c r="BA128" s="57"/>
      <c r="BB128" s="57"/>
      <c r="BD128" s="57"/>
      <c r="BE128" s="57"/>
      <c r="BG128" s="57"/>
      <c r="BH128" s="57"/>
      <c r="BJ128" s="57"/>
      <c r="BK128" s="57"/>
      <c r="BL128" s="57"/>
      <c r="BM128" s="57"/>
      <c r="BN128" s="33"/>
      <c r="BO128" s="33"/>
      <c r="BP128" s="33"/>
      <c r="BQ128" s="33"/>
      <c r="BR128" s="33"/>
      <c r="BS128" s="33"/>
      <c r="BT128" s="33"/>
    </row>
    <row r="129" spans="1:72" ht="29.25" customHeight="1" x14ac:dyDescent="0.25">
      <c r="A129" s="33"/>
      <c r="B129" s="33"/>
      <c r="C129" s="18" t="s">
        <v>794</v>
      </c>
      <c r="D129" s="33"/>
      <c r="E129" s="33"/>
      <c r="F129" s="33"/>
      <c r="G129" s="33"/>
      <c r="H129" s="33"/>
      <c r="I129" s="33"/>
      <c r="J129" s="33"/>
      <c r="K129" s="33"/>
      <c r="L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37"/>
      <c r="AV129" s="57"/>
      <c r="AW129" s="57"/>
      <c r="AX129" s="57"/>
      <c r="AY129" s="57"/>
      <c r="AZ129" s="57"/>
      <c r="BA129" s="57"/>
      <c r="BB129" s="57"/>
      <c r="BD129" s="57"/>
      <c r="BE129" s="57"/>
      <c r="BF129" s="57"/>
      <c r="BG129" s="57"/>
      <c r="BH129" s="57"/>
      <c r="BJ129" s="57"/>
      <c r="BK129" s="57"/>
      <c r="BL129" s="57"/>
      <c r="BM129" s="57"/>
      <c r="BN129" s="33"/>
      <c r="BO129" s="33"/>
      <c r="BP129" s="33"/>
      <c r="BQ129" s="33"/>
      <c r="BR129" s="33"/>
      <c r="BS129" s="33"/>
      <c r="BT129" s="33"/>
    </row>
    <row r="130" spans="1:72" ht="29.25" customHeight="1" x14ac:dyDescent="0.25">
      <c r="A130" s="33"/>
      <c r="B130" s="33"/>
      <c r="C130" s="18" t="s">
        <v>1131</v>
      </c>
      <c r="D130" s="33"/>
      <c r="E130" s="33"/>
      <c r="F130" s="33"/>
      <c r="G130" s="33"/>
      <c r="H130" s="33"/>
      <c r="I130" s="33"/>
      <c r="J130" s="33"/>
      <c r="K130" s="33"/>
      <c r="L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37"/>
      <c r="AV130" s="57"/>
      <c r="AW130" s="57"/>
      <c r="AX130" s="57"/>
      <c r="AY130" s="57"/>
      <c r="AZ130" s="57"/>
      <c r="BA130" s="57"/>
      <c r="BB130" s="57"/>
      <c r="BD130" s="57"/>
      <c r="BE130" s="57"/>
      <c r="BF130" s="57"/>
      <c r="BG130" s="57"/>
      <c r="BH130" s="57"/>
      <c r="BJ130" s="57"/>
      <c r="BK130" s="57"/>
      <c r="BL130" s="57"/>
      <c r="BM130" s="57"/>
      <c r="BN130" s="33"/>
      <c r="BO130" s="33"/>
      <c r="BP130" s="33"/>
      <c r="BQ130" s="33"/>
      <c r="BR130" s="33"/>
      <c r="BS130" s="33"/>
      <c r="BT130" s="33"/>
    </row>
    <row r="131" spans="1:72" ht="29.25" customHeight="1" x14ac:dyDescent="0.25">
      <c r="A131" s="33"/>
      <c r="B131" s="33"/>
      <c r="C131" s="37"/>
      <c r="D131" s="33"/>
      <c r="E131" s="33"/>
      <c r="F131" s="33"/>
      <c r="G131" s="33"/>
      <c r="H131" s="33"/>
      <c r="I131" s="33"/>
      <c r="J131" s="33"/>
      <c r="K131" s="33"/>
      <c r="L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37"/>
      <c r="AV131" s="57"/>
      <c r="AW131" s="57"/>
      <c r="AX131" s="57"/>
      <c r="AY131" s="57"/>
      <c r="AZ131" s="57"/>
      <c r="BA131" s="57"/>
      <c r="BB131" s="57"/>
      <c r="BD131" s="57"/>
      <c r="BE131" s="57"/>
      <c r="BF131" s="57"/>
      <c r="BG131" s="57"/>
      <c r="BH131" s="57"/>
      <c r="BJ131" s="57"/>
      <c r="BK131" s="57"/>
      <c r="BL131" s="57"/>
      <c r="BM131" s="57"/>
      <c r="BN131" s="33"/>
      <c r="BO131" s="33"/>
      <c r="BP131" s="33"/>
      <c r="BQ131" s="33"/>
      <c r="BR131" s="33"/>
      <c r="BS131" s="33"/>
      <c r="BT131" s="33"/>
    </row>
    <row r="132" spans="1:72" ht="29.25" customHeight="1" x14ac:dyDescent="0.25">
      <c r="A132" s="33"/>
      <c r="B132" s="33"/>
      <c r="C132" s="37"/>
      <c r="D132" s="33"/>
      <c r="E132" s="33"/>
      <c r="F132" s="33"/>
      <c r="G132" s="33"/>
      <c r="H132" s="33"/>
      <c r="I132" s="33"/>
      <c r="J132" s="33"/>
      <c r="K132" s="33"/>
      <c r="L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37"/>
      <c r="AV132" s="57"/>
      <c r="AW132" s="57"/>
      <c r="AX132" s="57"/>
      <c r="AY132" s="57"/>
      <c r="AZ132" s="57"/>
      <c r="BA132" s="57"/>
      <c r="BB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33"/>
      <c r="BO132" s="33"/>
      <c r="BP132" s="33"/>
      <c r="BQ132" s="33"/>
      <c r="BR132" s="33"/>
      <c r="BS132" s="33"/>
      <c r="BT132" s="33"/>
    </row>
    <row r="133" spans="1:72" ht="29.25" customHeight="1" x14ac:dyDescent="0.25">
      <c r="A133" s="33"/>
      <c r="B133" s="33"/>
      <c r="C133" s="37"/>
      <c r="D133" s="33"/>
      <c r="E133" s="33"/>
      <c r="F133" s="33"/>
      <c r="G133" s="33"/>
      <c r="H133" s="33"/>
      <c r="I133" s="33"/>
      <c r="J133" s="33"/>
      <c r="K133" s="33"/>
      <c r="L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V133" s="57"/>
      <c r="AW133" s="57"/>
      <c r="AX133" s="57"/>
      <c r="AY133" s="57"/>
      <c r="AZ133" s="57"/>
      <c r="BA133" s="57"/>
      <c r="BB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33"/>
      <c r="BO133" s="33"/>
      <c r="BP133" s="33"/>
      <c r="BQ133" s="33"/>
      <c r="BR133" s="33"/>
      <c r="BS133" s="33"/>
      <c r="BT133" s="33"/>
    </row>
    <row r="134" spans="1:72" ht="29.25" customHeight="1" x14ac:dyDescent="0.25">
      <c r="A134" s="33"/>
      <c r="B134" s="33"/>
      <c r="C134" s="37"/>
      <c r="D134" s="33"/>
      <c r="E134" s="33"/>
      <c r="F134" s="33"/>
      <c r="G134" s="33"/>
      <c r="H134" s="33"/>
      <c r="I134" s="33"/>
      <c r="J134" s="33"/>
      <c r="K134" s="33"/>
      <c r="L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V134" s="57"/>
      <c r="AW134" s="57"/>
      <c r="AX134" s="57"/>
      <c r="AY134" s="57"/>
      <c r="AZ134" s="57"/>
      <c r="BA134" s="57"/>
      <c r="BB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33"/>
      <c r="BO134" s="33"/>
      <c r="BP134" s="33"/>
      <c r="BQ134" s="33"/>
      <c r="BR134" s="33"/>
      <c r="BS134" s="33"/>
      <c r="BT134" s="33"/>
    </row>
    <row r="135" spans="1:72" ht="29.25" customHeight="1" x14ac:dyDescent="0.25">
      <c r="A135" s="33"/>
      <c r="B135" s="33"/>
      <c r="C135" s="37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V135" s="57"/>
      <c r="AW135" s="57"/>
      <c r="AX135" s="57"/>
      <c r="AY135" s="57"/>
      <c r="AZ135" s="57"/>
      <c r="BA135" s="57"/>
      <c r="BB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33"/>
      <c r="BO135" s="33"/>
      <c r="BP135" s="33"/>
      <c r="BQ135" s="33"/>
      <c r="BR135" s="33"/>
      <c r="BS135" s="33"/>
      <c r="BT135" s="33"/>
    </row>
    <row r="136" spans="1:72" ht="29.25" customHeight="1" x14ac:dyDescent="0.25">
      <c r="A136" s="33"/>
      <c r="B136" s="33"/>
      <c r="C136" s="37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V136" s="57"/>
      <c r="AW136" s="57"/>
      <c r="AX136" s="57"/>
      <c r="AY136" s="57"/>
      <c r="AZ136" s="57"/>
      <c r="BA136" s="57"/>
      <c r="BB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33"/>
      <c r="BO136" s="33"/>
      <c r="BP136" s="33"/>
      <c r="BQ136" s="33"/>
      <c r="BR136" s="33"/>
      <c r="BS136" s="33"/>
      <c r="BT136" s="33"/>
    </row>
    <row r="137" spans="1:72" ht="29.25" customHeight="1" x14ac:dyDescent="0.25">
      <c r="A137" s="33"/>
      <c r="B137" s="33"/>
      <c r="C137" s="37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V137" s="57"/>
      <c r="AW137" s="57"/>
      <c r="AX137" s="57"/>
      <c r="AY137" s="57"/>
      <c r="AZ137" s="57"/>
      <c r="BA137" s="57"/>
      <c r="BB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33"/>
      <c r="BO137" s="33"/>
      <c r="BP137" s="33"/>
      <c r="BQ137" s="33"/>
      <c r="BR137" s="33"/>
      <c r="BS137" s="33"/>
      <c r="BT137" s="33"/>
    </row>
    <row r="138" spans="1:72" ht="29.25" customHeight="1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33"/>
      <c r="BO138" s="33"/>
      <c r="BP138" s="33"/>
      <c r="BQ138" s="33"/>
      <c r="BR138" s="33"/>
      <c r="BS138" s="33"/>
      <c r="BT138" s="33"/>
    </row>
    <row r="139" spans="1:72" ht="29.25" customHeight="1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33"/>
      <c r="BO139" s="33"/>
      <c r="BP139" s="33"/>
      <c r="BQ139" s="33"/>
      <c r="BR139" s="33"/>
      <c r="BS139" s="33"/>
      <c r="BT139" s="33"/>
    </row>
    <row r="140" spans="1:72" ht="29.25" customHeight="1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33"/>
      <c r="BO140" s="33"/>
      <c r="BP140" s="33"/>
      <c r="BQ140" s="33"/>
      <c r="BR140" s="33"/>
      <c r="BS140" s="33"/>
      <c r="BT140" s="33"/>
    </row>
    <row r="141" spans="1:72" ht="29.25" customHeight="1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33"/>
      <c r="BO141" s="33"/>
      <c r="BP141" s="33"/>
      <c r="BQ141" s="33"/>
      <c r="BR141" s="33"/>
      <c r="BS141" s="33"/>
      <c r="BT141" s="33"/>
    </row>
    <row r="142" spans="1:72" ht="29.25" customHeight="1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33"/>
      <c r="BO142" s="33"/>
      <c r="BP142" s="33"/>
      <c r="BQ142" s="33"/>
      <c r="BR142" s="33"/>
      <c r="BS142" s="33"/>
      <c r="BT142" s="33"/>
    </row>
    <row r="143" spans="1:72" ht="29.25" customHeight="1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33"/>
      <c r="BO143" s="33"/>
      <c r="BP143" s="33"/>
      <c r="BQ143" s="33"/>
      <c r="BR143" s="33"/>
      <c r="BS143" s="33"/>
      <c r="BT143" s="33"/>
    </row>
    <row r="144" spans="1:72" ht="29.25" customHeight="1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33"/>
      <c r="BO144" s="33"/>
      <c r="BP144" s="33"/>
      <c r="BQ144" s="33"/>
      <c r="BR144" s="33"/>
      <c r="BS144" s="33"/>
      <c r="BT144" s="33"/>
    </row>
    <row r="145" spans="1:72" ht="29.25" customHeight="1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33"/>
      <c r="BO145" s="33"/>
      <c r="BP145" s="33"/>
      <c r="BQ145" s="33"/>
      <c r="BR145" s="33"/>
      <c r="BS145" s="33"/>
      <c r="BT145" s="33"/>
    </row>
    <row r="146" spans="1:72" ht="29.25" customHeight="1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33"/>
      <c r="BO146" s="33"/>
      <c r="BP146" s="33"/>
      <c r="BQ146" s="33"/>
      <c r="BR146" s="33"/>
      <c r="BS146" s="33"/>
      <c r="BT146" s="33"/>
    </row>
    <row r="147" spans="1:72" ht="29.25" customHeight="1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33"/>
      <c r="BO147" s="33"/>
      <c r="BP147" s="33"/>
      <c r="BQ147" s="33"/>
      <c r="BR147" s="33"/>
      <c r="BS147" s="33"/>
      <c r="BT147" s="33"/>
    </row>
    <row r="148" spans="1:72" ht="29.25" customHeight="1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33"/>
      <c r="BO148" s="33"/>
      <c r="BP148" s="33"/>
      <c r="BQ148" s="33"/>
      <c r="BR148" s="33"/>
      <c r="BS148" s="33"/>
      <c r="BT148" s="33"/>
    </row>
    <row r="149" spans="1:72" ht="29.25" customHeight="1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33"/>
      <c r="BO149" s="33"/>
      <c r="BP149" s="33"/>
      <c r="BQ149" s="33"/>
      <c r="BR149" s="33"/>
      <c r="BS149" s="33"/>
      <c r="BT149" s="33"/>
    </row>
    <row r="150" spans="1:72" ht="29.25" customHeight="1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33"/>
      <c r="BO150" s="33"/>
      <c r="BP150" s="33"/>
      <c r="BQ150" s="33"/>
      <c r="BR150" s="33"/>
      <c r="BS150" s="33"/>
      <c r="BT150" s="33"/>
    </row>
    <row r="151" spans="1:72" ht="29.25" customHeight="1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33"/>
      <c r="BO151" s="33"/>
      <c r="BP151" s="33"/>
      <c r="BQ151" s="33"/>
      <c r="BR151" s="33"/>
      <c r="BS151" s="33"/>
      <c r="BT151" s="33"/>
    </row>
    <row r="152" spans="1:72" ht="29.25" customHeight="1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33"/>
      <c r="BO152" s="33"/>
      <c r="BP152" s="33"/>
      <c r="BQ152" s="33"/>
      <c r="BR152" s="33"/>
      <c r="BS152" s="33"/>
      <c r="BT152" s="33"/>
    </row>
    <row r="153" spans="1:72" ht="29.25" customHeight="1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33"/>
      <c r="BO153" s="33"/>
      <c r="BP153" s="33"/>
      <c r="BQ153" s="33"/>
      <c r="BR153" s="33"/>
      <c r="BS153" s="33"/>
      <c r="BT153" s="33"/>
    </row>
    <row r="154" spans="1:72" ht="29.25" customHeight="1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33"/>
      <c r="BO154" s="33"/>
      <c r="BP154" s="33"/>
      <c r="BQ154" s="33"/>
      <c r="BR154" s="33"/>
      <c r="BS154" s="33"/>
      <c r="BT154" s="33"/>
    </row>
    <row r="155" spans="1:72" ht="29.25" customHeight="1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33"/>
      <c r="BO155" s="33"/>
      <c r="BP155" s="33"/>
      <c r="BQ155" s="33"/>
      <c r="BR155" s="33"/>
      <c r="BS155" s="33"/>
      <c r="BT155" s="33"/>
    </row>
    <row r="156" spans="1:72" ht="29.25" customHeight="1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33"/>
      <c r="BO156" s="33"/>
      <c r="BP156" s="33"/>
      <c r="BQ156" s="33"/>
      <c r="BR156" s="33"/>
      <c r="BS156" s="33"/>
      <c r="BT156" s="33"/>
    </row>
    <row r="157" spans="1:72" ht="29.25" customHeight="1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33"/>
      <c r="BO157" s="33"/>
      <c r="BP157" s="33"/>
      <c r="BQ157" s="33"/>
      <c r="BR157" s="33"/>
      <c r="BS157" s="33"/>
      <c r="BT157" s="33"/>
    </row>
    <row r="158" spans="1:72" ht="29.25" customHeight="1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33"/>
      <c r="BO158" s="33"/>
      <c r="BP158" s="33"/>
      <c r="BQ158" s="33"/>
      <c r="BR158" s="33"/>
      <c r="BS158" s="33"/>
      <c r="BT158" s="33"/>
    </row>
    <row r="159" spans="1:72" ht="29.25" customHeight="1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33"/>
      <c r="BO159" s="33"/>
      <c r="BP159" s="33"/>
      <c r="BQ159" s="33"/>
      <c r="BR159" s="33"/>
      <c r="BS159" s="33"/>
      <c r="BT159" s="33"/>
    </row>
    <row r="160" spans="1:72" ht="29.25" customHeight="1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33"/>
      <c r="BO160" s="33"/>
      <c r="BP160" s="33"/>
      <c r="BQ160" s="33"/>
      <c r="BR160" s="33"/>
      <c r="BS160" s="33"/>
      <c r="BT160" s="33"/>
    </row>
    <row r="161" spans="1:72" ht="29.25" customHeight="1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33"/>
      <c r="BO161" s="33"/>
      <c r="BP161" s="33"/>
      <c r="BQ161" s="33"/>
      <c r="BR161" s="33"/>
      <c r="BS161" s="33"/>
      <c r="BT161" s="33"/>
    </row>
    <row r="162" spans="1:72" ht="29.25" customHeight="1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33"/>
      <c r="BO162" s="33"/>
      <c r="BP162" s="33"/>
      <c r="BQ162" s="33"/>
      <c r="BR162" s="33"/>
      <c r="BS162" s="33"/>
      <c r="BT162" s="33"/>
    </row>
    <row r="163" spans="1:72" ht="29.25" customHeight="1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33"/>
      <c r="BO163" s="33"/>
      <c r="BP163" s="33"/>
      <c r="BQ163" s="33"/>
      <c r="BR163" s="33"/>
      <c r="BS163" s="33"/>
      <c r="BT163" s="33"/>
    </row>
    <row r="164" spans="1:72" ht="29.25" customHeight="1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33"/>
      <c r="BO164" s="33"/>
      <c r="BP164" s="33"/>
      <c r="BQ164" s="33"/>
      <c r="BR164" s="33"/>
      <c r="BS164" s="33"/>
      <c r="BT164" s="33"/>
    </row>
    <row r="165" spans="1:72" ht="29.25" customHeight="1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33"/>
      <c r="BO165" s="33"/>
      <c r="BP165" s="33"/>
      <c r="BQ165" s="33"/>
      <c r="BR165" s="33"/>
      <c r="BS165" s="33"/>
      <c r="BT165" s="33"/>
    </row>
    <row r="166" spans="1:72" ht="29.25" customHeight="1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33"/>
      <c r="BO166" s="33"/>
      <c r="BP166" s="33"/>
      <c r="BQ166" s="33"/>
      <c r="BR166" s="33"/>
      <c r="BS166" s="33"/>
      <c r="BT166" s="33"/>
    </row>
    <row r="167" spans="1:72" ht="29.25" customHeight="1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33"/>
      <c r="BO167" s="33"/>
      <c r="BP167" s="33"/>
      <c r="BQ167" s="33"/>
      <c r="BR167" s="33"/>
      <c r="BS167" s="33"/>
      <c r="BT167" s="33"/>
    </row>
    <row r="168" spans="1:72" ht="29.25" customHeight="1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33"/>
      <c r="BO168" s="33"/>
      <c r="BP168" s="33"/>
      <c r="BQ168" s="33"/>
      <c r="BR168" s="33"/>
      <c r="BS168" s="33"/>
      <c r="BT168" s="33"/>
    </row>
    <row r="169" spans="1:72" ht="29.25" customHeight="1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33"/>
      <c r="BO169" s="33"/>
      <c r="BP169" s="33"/>
      <c r="BQ169" s="33"/>
      <c r="BR169" s="33"/>
      <c r="BS169" s="33"/>
      <c r="BT169" s="33"/>
    </row>
    <row r="170" spans="1:72" ht="29.25" customHeight="1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33"/>
      <c r="BO170" s="33"/>
      <c r="BP170" s="33"/>
      <c r="BQ170" s="33"/>
      <c r="BR170" s="33"/>
      <c r="BS170" s="33"/>
      <c r="BT170" s="33"/>
    </row>
    <row r="171" spans="1:72" ht="29.25" customHeight="1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33"/>
      <c r="BO171" s="33"/>
      <c r="BP171" s="33"/>
      <c r="BQ171" s="33"/>
      <c r="BR171" s="33"/>
      <c r="BS171" s="33"/>
      <c r="BT171" s="33"/>
    </row>
    <row r="172" spans="1:72" ht="29.25" customHeight="1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33"/>
      <c r="BO172" s="33"/>
      <c r="BP172" s="33"/>
      <c r="BQ172" s="33"/>
      <c r="BR172" s="33"/>
      <c r="BS172" s="33"/>
      <c r="BT172" s="33"/>
    </row>
    <row r="173" spans="1:72" ht="29.25" customHeight="1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33"/>
      <c r="BO173" s="33"/>
      <c r="BP173" s="33"/>
      <c r="BQ173" s="33"/>
      <c r="BR173" s="33"/>
      <c r="BS173" s="33"/>
      <c r="BT173" s="33"/>
    </row>
    <row r="174" spans="1:72" ht="29.25" customHeight="1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33"/>
      <c r="BO174" s="33"/>
      <c r="BP174" s="33"/>
      <c r="BQ174" s="33"/>
      <c r="BR174" s="33"/>
      <c r="BS174" s="33"/>
      <c r="BT174" s="33"/>
    </row>
    <row r="175" spans="1:72" ht="29.25" customHeight="1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33"/>
      <c r="BO175" s="33"/>
      <c r="BP175" s="33"/>
      <c r="BQ175" s="33"/>
      <c r="BR175" s="33"/>
      <c r="BS175" s="33"/>
      <c r="BT175" s="33"/>
    </row>
    <row r="176" spans="1:72" ht="29.25" customHeight="1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33"/>
      <c r="BO176" s="33"/>
      <c r="BP176" s="33"/>
      <c r="BQ176" s="33"/>
      <c r="BR176" s="33"/>
      <c r="BS176" s="33"/>
      <c r="BT176" s="33"/>
    </row>
    <row r="177" spans="1:72" ht="29.25" customHeight="1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33"/>
      <c r="BO177" s="33"/>
      <c r="BP177" s="33"/>
      <c r="BQ177" s="33"/>
      <c r="BR177" s="33"/>
      <c r="BS177" s="33"/>
      <c r="BT177" s="33"/>
    </row>
    <row r="178" spans="1:72" ht="29.25" customHeight="1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33"/>
      <c r="BO178" s="33"/>
      <c r="BP178" s="33"/>
      <c r="BQ178" s="33"/>
      <c r="BR178" s="33"/>
      <c r="BS178" s="33"/>
      <c r="BT178" s="33"/>
    </row>
    <row r="179" spans="1:72" ht="29.25" customHeight="1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33"/>
      <c r="BO179" s="33"/>
      <c r="BP179" s="33"/>
      <c r="BQ179" s="33"/>
      <c r="BR179" s="33"/>
      <c r="BS179" s="33"/>
      <c r="BT179" s="33"/>
    </row>
    <row r="180" spans="1:72" ht="29.25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33"/>
      <c r="BO180" s="33"/>
      <c r="BP180" s="33"/>
      <c r="BQ180" s="33"/>
      <c r="BR180" s="33"/>
      <c r="BS180" s="33"/>
      <c r="BT180" s="33"/>
    </row>
    <row r="181" spans="1:72" ht="29.25" customHeight="1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33"/>
      <c r="BO181" s="33"/>
      <c r="BP181" s="33"/>
      <c r="BQ181" s="33"/>
      <c r="BR181" s="33"/>
      <c r="BS181" s="33"/>
      <c r="BT181" s="33"/>
    </row>
    <row r="182" spans="1:72" ht="29.25" customHeight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33"/>
      <c r="BO182" s="33"/>
      <c r="BP182" s="33"/>
      <c r="BQ182" s="33"/>
      <c r="BR182" s="33"/>
      <c r="BS182" s="33"/>
      <c r="BT182" s="33"/>
    </row>
    <row r="183" spans="1:72" ht="29.25" customHeight="1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33"/>
      <c r="BO183" s="33"/>
      <c r="BP183" s="33"/>
      <c r="BQ183" s="33"/>
      <c r="BR183" s="33"/>
      <c r="BS183" s="33"/>
      <c r="BT183" s="33"/>
    </row>
    <row r="184" spans="1:72" ht="29.25" customHeight="1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33"/>
      <c r="BO184" s="33"/>
      <c r="BP184" s="33"/>
      <c r="BQ184" s="33"/>
      <c r="BR184" s="33"/>
      <c r="BS184" s="33"/>
      <c r="BT184" s="33"/>
    </row>
    <row r="185" spans="1:72" ht="29.25" customHeight="1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33"/>
      <c r="BO185" s="33"/>
      <c r="BP185" s="33"/>
      <c r="BQ185" s="33"/>
      <c r="BR185" s="33"/>
      <c r="BS185" s="33"/>
      <c r="BT185" s="33"/>
    </row>
    <row r="186" spans="1:72" ht="29.25" customHeight="1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33"/>
      <c r="BO186" s="33"/>
      <c r="BP186" s="33"/>
      <c r="BQ186" s="33"/>
      <c r="BR186" s="33"/>
      <c r="BS186" s="33"/>
      <c r="BT186" s="33"/>
    </row>
    <row r="187" spans="1:72" ht="29.25" customHeight="1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33"/>
      <c r="BO187" s="33"/>
      <c r="BP187" s="33"/>
      <c r="BQ187" s="33"/>
      <c r="BR187" s="33"/>
      <c r="BS187" s="33"/>
      <c r="BT187" s="33"/>
    </row>
    <row r="188" spans="1:72" ht="29.25" customHeight="1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33"/>
      <c r="BO188" s="33"/>
      <c r="BP188" s="33"/>
      <c r="BQ188" s="33"/>
      <c r="BR188" s="33"/>
      <c r="BS188" s="33"/>
      <c r="BT188" s="33"/>
    </row>
    <row r="189" spans="1:72" ht="29.25" customHeight="1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33"/>
      <c r="BO189" s="33"/>
      <c r="BP189" s="33"/>
      <c r="BQ189" s="33"/>
      <c r="BR189" s="33"/>
      <c r="BS189" s="33"/>
      <c r="BT189" s="33"/>
    </row>
    <row r="190" spans="1:72" ht="29.25" customHeight="1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33"/>
      <c r="BO190" s="33"/>
      <c r="BP190" s="33"/>
      <c r="BQ190" s="33"/>
      <c r="BR190" s="33"/>
      <c r="BS190" s="33"/>
      <c r="BT190" s="33"/>
    </row>
    <row r="191" spans="1:72" ht="29.25" customHeight="1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33"/>
      <c r="BO191" s="33"/>
      <c r="BP191" s="33"/>
      <c r="BQ191" s="33"/>
      <c r="BR191" s="33"/>
      <c r="BS191" s="33"/>
      <c r="BT191" s="33"/>
    </row>
    <row r="192" spans="1:72" ht="29.25" customHeight="1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33"/>
      <c r="BO192" s="33"/>
      <c r="BP192" s="33"/>
      <c r="BQ192" s="33"/>
      <c r="BR192" s="33"/>
      <c r="BS192" s="33"/>
      <c r="BT192" s="33"/>
    </row>
    <row r="193" spans="1:72" ht="29.25" customHeight="1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33"/>
      <c r="BO193" s="33"/>
      <c r="BP193" s="33"/>
      <c r="BQ193" s="33"/>
      <c r="BR193" s="33"/>
      <c r="BS193" s="33"/>
      <c r="BT193" s="33"/>
    </row>
    <row r="194" spans="1:72" ht="29.25" customHeight="1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33"/>
      <c r="BO194" s="33"/>
      <c r="BP194" s="33"/>
      <c r="BQ194" s="33"/>
      <c r="BR194" s="33"/>
      <c r="BS194" s="33"/>
      <c r="BT194" s="33"/>
    </row>
    <row r="195" spans="1:72" ht="29.25" customHeight="1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33"/>
      <c r="BO195" s="33"/>
      <c r="BP195" s="33"/>
      <c r="BQ195" s="33"/>
      <c r="BR195" s="33"/>
      <c r="BS195" s="33"/>
      <c r="BT195" s="33"/>
    </row>
    <row r="196" spans="1:72" ht="29.25" customHeight="1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33"/>
      <c r="BO196" s="33"/>
      <c r="BP196" s="33"/>
      <c r="BQ196" s="33"/>
      <c r="BR196" s="33"/>
      <c r="BS196" s="33"/>
      <c r="BT196" s="33"/>
    </row>
    <row r="197" spans="1:72" ht="29.25" customHeight="1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33"/>
      <c r="BO197" s="33"/>
      <c r="BP197" s="33"/>
      <c r="BQ197" s="33"/>
      <c r="BR197" s="33"/>
      <c r="BS197" s="33"/>
      <c r="BT197" s="33"/>
    </row>
    <row r="198" spans="1:72" ht="29.25" customHeight="1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33"/>
      <c r="BO198" s="33"/>
      <c r="BP198" s="33"/>
      <c r="BQ198" s="33"/>
      <c r="BR198" s="33"/>
      <c r="BS198" s="33"/>
      <c r="BT198" s="33"/>
    </row>
    <row r="199" spans="1:72" ht="29.25" customHeight="1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33"/>
      <c r="BO199" s="33"/>
      <c r="BP199" s="33"/>
      <c r="BQ199" s="33"/>
      <c r="BR199" s="33"/>
      <c r="BS199" s="33"/>
      <c r="BT199" s="33"/>
    </row>
    <row r="200" spans="1:72" ht="29.25" customHeight="1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33"/>
      <c r="BO200" s="33"/>
      <c r="BP200" s="33"/>
      <c r="BQ200" s="33"/>
      <c r="BR200" s="33"/>
      <c r="BS200" s="33"/>
      <c r="BT200" s="33"/>
    </row>
    <row r="201" spans="1:72" ht="29.25" customHeight="1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33"/>
      <c r="BO201" s="33"/>
      <c r="BP201" s="33"/>
      <c r="BQ201" s="33"/>
      <c r="BR201" s="33"/>
      <c r="BS201" s="33"/>
      <c r="BT201" s="33"/>
    </row>
    <row r="202" spans="1:72" ht="29.25" customHeight="1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33"/>
      <c r="BO202" s="33"/>
      <c r="BP202" s="33"/>
      <c r="BQ202" s="33"/>
      <c r="BR202" s="33"/>
      <c r="BS202" s="33"/>
      <c r="BT202" s="33"/>
    </row>
    <row r="203" spans="1:72" ht="29.25" customHeight="1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33"/>
      <c r="BO203" s="33"/>
      <c r="BP203" s="33"/>
      <c r="BQ203" s="33"/>
      <c r="BR203" s="33"/>
      <c r="BS203" s="33"/>
      <c r="BT203" s="33"/>
    </row>
    <row r="204" spans="1:72" ht="29.25" customHeight="1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33"/>
      <c r="BO204" s="33"/>
      <c r="BP204" s="33"/>
      <c r="BQ204" s="33"/>
      <c r="BR204" s="33"/>
      <c r="BS204" s="33"/>
      <c r="BT204" s="33"/>
    </row>
    <row r="205" spans="1:72" ht="29.25" customHeight="1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33"/>
      <c r="BO205" s="33"/>
      <c r="BP205" s="33"/>
      <c r="BQ205" s="33"/>
      <c r="BR205" s="33"/>
      <c r="BS205" s="33"/>
      <c r="BT205" s="33"/>
    </row>
    <row r="206" spans="1:72" ht="29.25" customHeight="1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33"/>
      <c r="BO206" s="33"/>
      <c r="BP206" s="33"/>
      <c r="BQ206" s="33"/>
      <c r="BR206" s="33"/>
      <c r="BS206" s="33"/>
      <c r="BT206" s="33"/>
    </row>
    <row r="207" spans="1:72" ht="29.25" customHeight="1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33"/>
      <c r="BO207" s="33"/>
      <c r="BP207" s="33"/>
      <c r="BQ207" s="33"/>
      <c r="BR207" s="33"/>
      <c r="BS207" s="33"/>
      <c r="BT207" s="33"/>
    </row>
    <row r="208" spans="1:72" ht="29.25" customHeight="1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33"/>
      <c r="BO208" s="33"/>
      <c r="BP208" s="33"/>
      <c r="BQ208" s="33"/>
      <c r="BR208" s="33"/>
      <c r="BS208" s="33"/>
      <c r="BT208" s="33"/>
    </row>
    <row r="209" spans="1:72" ht="29.25" customHeight="1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33"/>
      <c r="BO209" s="33"/>
      <c r="BP209" s="33"/>
      <c r="BQ209" s="33"/>
      <c r="BR209" s="33"/>
      <c r="BS209" s="33"/>
      <c r="BT209" s="33"/>
    </row>
    <row r="210" spans="1:72" ht="29.25" customHeight="1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33"/>
      <c r="BO210" s="33"/>
      <c r="BP210" s="33"/>
      <c r="BQ210" s="33"/>
      <c r="BR210" s="33"/>
      <c r="BS210" s="33"/>
      <c r="BT210" s="33"/>
    </row>
    <row r="211" spans="1:72" ht="29.25" customHeight="1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33"/>
      <c r="BO211" s="33"/>
      <c r="BP211" s="33"/>
      <c r="BQ211" s="33"/>
      <c r="BR211" s="33"/>
      <c r="BS211" s="33"/>
      <c r="BT211" s="33"/>
    </row>
    <row r="212" spans="1:72" ht="29.25" customHeight="1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33"/>
      <c r="BO212" s="33"/>
      <c r="BP212" s="33"/>
      <c r="BQ212" s="33"/>
      <c r="BR212" s="33"/>
      <c r="BS212" s="33"/>
      <c r="BT212" s="33"/>
    </row>
    <row r="213" spans="1:72" ht="29.25" customHeight="1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33"/>
      <c r="BO213" s="33"/>
      <c r="BP213" s="33"/>
      <c r="BQ213" s="33"/>
      <c r="BR213" s="33"/>
      <c r="BS213" s="33"/>
      <c r="BT213" s="33"/>
    </row>
    <row r="214" spans="1:72" ht="29.25" customHeight="1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33"/>
      <c r="BO214" s="33"/>
      <c r="BP214" s="33"/>
      <c r="BQ214" s="33"/>
      <c r="BR214" s="33"/>
      <c r="BS214" s="33"/>
      <c r="BT214" s="33"/>
    </row>
    <row r="215" spans="1:72" ht="29.25" customHeight="1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33"/>
      <c r="BO215" s="33"/>
      <c r="BP215" s="33"/>
      <c r="BQ215" s="33"/>
      <c r="BR215" s="33"/>
      <c r="BS215" s="33"/>
      <c r="BT215" s="33"/>
    </row>
    <row r="216" spans="1:72" ht="29.25" customHeight="1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33"/>
      <c r="BO216" s="33"/>
      <c r="BP216" s="33"/>
      <c r="BQ216" s="33"/>
      <c r="BR216" s="33"/>
      <c r="BS216" s="33"/>
      <c r="BT216" s="33"/>
    </row>
    <row r="217" spans="1:72" ht="29.2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33"/>
      <c r="BO217" s="33"/>
      <c r="BP217" s="33"/>
      <c r="BQ217" s="33"/>
      <c r="BR217" s="33"/>
      <c r="BS217" s="33"/>
      <c r="BT217" s="33"/>
    </row>
    <row r="218" spans="1:72" ht="29.25" customHeight="1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33"/>
      <c r="BO218" s="33"/>
      <c r="BP218" s="33"/>
      <c r="BQ218" s="33"/>
      <c r="BR218" s="33"/>
      <c r="BS218" s="33"/>
      <c r="BT218" s="33"/>
    </row>
    <row r="219" spans="1:72" ht="29.25" customHeight="1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33"/>
      <c r="BO219" s="33"/>
      <c r="BP219" s="33"/>
      <c r="BQ219" s="33"/>
      <c r="BR219" s="33"/>
      <c r="BS219" s="33"/>
      <c r="BT219" s="33"/>
    </row>
    <row r="220" spans="1:72" ht="29.25" customHeight="1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33"/>
      <c r="BO220" s="33"/>
      <c r="BP220" s="33"/>
      <c r="BQ220" s="33"/>
      <c r="BR220" s="33"/>
      <c r="BS220" s="33"/>
      <c r="BT220" s="33"/>
    </row>
    <row r="221" spans="1:72" ht="29.25" customHeight="1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33"/>
      <c r="BO221" s="33"/>
      <c r="BP221" s="33"/>
      <c r="BQ221" s="33"/>
      <c r="BR221" s="33"/>
      <c r="BS221" s="33"/>
      <c r="BT221" s="33"/>
    </row>
    <row r="222" spans="1:72" ht="29.25" customHeight="1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33"/>
      <c r="BO222" s="33"/>
      <c r="BP222" s="33"/>
      <c r="BQ222" s="33"/>
      <c r="BR222" s="33"/>
      <c r="BS222" s="33"/>
      <c r="BT222" s="33"/>
    </row>
    <row r="223" spans="1:72" ht="29.25" customHeight="1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33"/>
      <c r="BO223" s="33"/>
      <c r="BP223" s="33"/>
      <c r="BQ223" s="33"/>
      <c r="BR223" s="33"/>
      <c r="BS223" s="33"/>
      <c r="BT223" s="33"/>
    </row>
    <row r="224" spans="1:72" ht="29.25" customHeight="1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33"/>
      <c r="BO224" s="33"/>
      <c r="BP224" s="33"/>
      <c r="BQ224" s="33"/>
      <c r="BR224" s="33"/>
      <c r="BS224" s="33"/>
      <c r="BT224" s="33"/>
    </row>
    <row r="225" spans="1:72" ht="29.25" customHeight="1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33"/>
      <c r="BO225" s="33"/>
      <c r="BP225" s="33"/>
      <c r="BQ225" s="33"/>
      <c r="BR225" s="33"/>
      <c r="BS225" s="33"/>
      <c r="BT225" s="33"/>
    </row>
    <row r="226" spans="1:72" ht="29.25" customHeight="1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33"/>
      <c r="BO226" s="33"/>
      <c r="BP226" s="33"/>
      <c r="BQ226" s="33"/>
      <c r="BR226" s="33"/>
      <c r="BS226" s="33"/>
      <c r="BT226" s="33"/>
    </row>
    <row r="227" spans="1:72" ht="29.25" customHeight="1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33"/>
      <c r="BO227" s="33"/>
      <c r="BP227" s="33"/>
      <c r="BQ227" s="33"/>
      <c r="BR227" s="33"/>
      <c r="BS227" s="33"/>
      <c r="BT227" s="33"/>
    </row>
    <row r="228" spans="1:72" ht="29.25" customHeight="1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33"/>
      <c r="BO228" s="33"/>
      <c r="BP228" s="33"/>
      <c r="BQ228" s="33"/>
      <c r="BR228" s="33"/>
      <c r="BS228" s="33"/>
      <c r="BT228" s="33"/>
    </row>
    <row r="229" spans="1:72" ht="29.25" customHeight="1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33"/>
      <c r="BO229" s="33"/>
      <c r="BP229" s="33"/>
      <c r="BQ229" s="33"/>
      <c r="BR229" s="33"/>
      <c r="BS229" s="33"/>
      <c r="BT229" s="33"/>
    </row>
    <row r="230" spans="1:72" ht="29.25" customHeight="1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33"/>
      <c r="BO230" s="33"/>
      <c r="BP230" s="33"/>
      <c r="BQ230" s="33"/>
      <c r="BR230" s="33"/>
      <c r="BS230" s="33"/>
      <c r="BT230" s="33"/>
    </row>
    <row r="231" spans="1:72" ht="29.25" customHeight="1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33"/>
      <c r="BO231" s="33"/>
      <c r="BP231" s="33"/>
      <c r="BQ231" s="33"/>
      <c r="BR231" s="33"/>
      <c r="BS231" s="33"/>
      <c r="BT231" s="33"/>
    </row>
    <row r="232" spans="1:72" ht="29.25" customHeight="1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33"/>
      <c r="BO232" s="33"/>
      <c r="BP232" s="33"/>
      <c r="BQ232" s="33"/>
      <c r="BR232" s="33"/>
      <c r="BS232" s="33"/>
      <c r="BT232" s="33"/>
    </row>
    <row r="233" spans="1:72" ht="29.25" customHeight="1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33"/>
      <c r="BO233" s="33"/>
      <c r="BP233" s="33"/>
      <c r="BQ233" s="33"/>
      <c r="BR233" s="33"/>
      <c r="BS233" s="33"/>
      <c r="BT233" s="33"/>
    </row>
    <row r="234" spans="1:72" ht="29.25" customHeight="1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33"/>
      <c r="BO234" s="33"/>
      <c r="BP234" s="33"/>
      <c r="BQ234" s="33"/>
      <c r="BR234" s="33"/>
      <c r="BS234" s="33"/>
      <c r="BT234" s="33"/>
    </row>
    <row r="235" spans="1:72" ht="29.25" customHeight="1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33"/>
      <c r="BO235" s="33"/>
      <c r="BP235" s="33"/>
      <c r="BQ235" s="33"/>
      <c r="BR235" s="33"/>
      <c r="BS235" s="33"/>
      <c r="BT235" s="33"/>
    </row>
    <row r="236" spans="1:72" ht="29.25" customHeight="1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33"/>
      <c r="BO236" s="33"/>
      <c r="BP236" s="33"/>
      <c r="BQ236" s="33"/>
      <c r="BR236" s="33"/>
      <c r="BS236" s="33"/>
      <c r="BT236" s="33"/>
    </row>
    <row r="237" spans="1:72" ht="29.25" customHeight="1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33"/>
      <c r="BO237" s="33"/>
      <c r="BP237" s="33"/>
      <c r="BQ237" s="33"/>
      <c r="BR237" s="33"/>
      <c r="BS237" s="33"/>
      <c r="BT237" s="33"/>
    </row>
    <row r="238" spans="1:72" ht="29.25" customHeight="1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33"/>
      <c r="BO238" s="33"/>
      <c r="BP238" s="33"/>
      <c r="BQ238" s="33"/>
      <c r="BR238" s="33"/>
      <c r="BS238" s="33"/>
      <c r="BT238" s="33"/>
    </row>
    <row r="239" spans="1:72" ht="29.25" customHeight="1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33"/>
      <c r="BO239" s="33"/>
      <c r="BP239" s="33"/>
      <c r="BQ239" s="33"/>
      <c r="BR239" s="33"/>
      <c r="BS239" s="33"/>
      <c r="BT239" s="33"/>
    </row>
    <row r="240" spans="1:72" ht="29.25" customHeight="1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33"/>
      <c r="BO240" s="33"/>
      <c r="BP240" s="33"/>
      <c r="BQ240" s="33"/>
      <c r="BR240" s="33"/>
      <c r="BS240" s="33"/>
      <c r="BT240" s="33"/>
    </row>
    <row r="241" spans="1:72" ht="29.25" customHeight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33"/>
      <c r="BO241" s="33"/>
      <c r="BP241" s="33"/>
      <c r="BQ241" s="33"/>
      <c r="BR241" s="33"/>
      <c r="BS241" s="33"/>
      <c r="BT241" s="33"/>
    </row>
    <row r="242" spans="1:72" ht="29.25" customHeight="1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33"/>
      <c r="BO242" s="33"/>
      <c r="BP242" s="33"/>
      <c r="BQ242" s="33"/>
      <c r="BR242" s="33"/>
      <c r="BS242" s="33"/>
      <c r="BT242" s="33"/>
    </row>
    <row r="243" spans="1:72" ht="29.25" customHeight="1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33"/>
      <c r="BO243" s="33"/>
      <c r="BP243" s="33"/>
      <c r="BQ243" s="33"/>
      <c r="BR243" s="33"/>
      <c r="BS243" s="33"/>
      <c r="BT243" s="33"/>
    </row>
    <row r="244" spans="1:72" ht="29.25" customHeight="1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33"/>
      <c r="BO244" s="33"/>
      <c r="BP244" s="33"/>
      <c r="BQ244" s="33"/>
      <c r="BR244" s="33"/>
      <c r="BS244" s="33"/>
      <c r="BT244" s="33"/>
    </row>
    <row r="245" spans="1:72" ht="29.25" customHeight="1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33"/>
      <c r="BO245" s="33"/>
      <c r="BP245" s="33"/>
      <c r="BQ245" s="33"/>
      <c r="BR245" s="33"/>
      <c r="BS245" s="33"/>
      <c r="BT245" s="33"/>
    </row>
    <row r="246" spans="1:72" ht="29.25" customHeight="1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33"/>
      <c r="BO246" s="33"/>
      <c r="BP246" s="33"/>
      <c r="BQ246" s="33"/>
      <c r="BR246" s="33"/>
      <c r="BS246" s="33"/>
      <c r="BT246" s="33"/>
    </row>
    <row r="247" spans="1:72" ht="29.25" customHeight="1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33"/>
      <c r="BO247" s="33"/>
      <c r="BP247" s="33"/>
      <c r="BQ247" s="33"/>
      <c r="BR247" s="33"/>
      <c r="BS247" s="33"/>
      <c r="BT247" s="33"/>
    </row>
    <row r="248" spans="1:72" ht="29.25" customHeight="1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33"/>
      <c r="BO248" s="33"/>
      <c r="BP248" s="33"/>
      <c r="BQ248" s="33"/>
      <c r="BR248" s="33"/>
      <c r="BS248" s="33"/>
      <c r="BT248" s="33"/>
    </row>
    <row r="249" spans="1:72" ht="29.25" customHeight="1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33"/>
      <c r="BO249" s="33"/>
      <c r="BP249" s="33"/>
      <c r="BQ249" s="33"/>
      <c r="BR249" s="33"/>
      <c r="BS249" s="33"/>
      <c r="BT249" s="33"/>
    </row>
    <row r="250" spans="1:72" ht="29.25" customHeight="1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33"/>
      <c r="BO250" s="33"/>
      <c r="BP250" s="33"/>
      <c r="BQ250" s="33"/>
      <c r="BR250" s="33"/>
      <c r="BS250" s="33"/>
      <c r="BT250" s="33"/>
    </row>
    <row r="251" spans="1:72" ht="29.25" customHeight="1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33"/>
      <c r="BO251" s="33"/>
      <c r="BP251" s="33"/>
      <c r="BQ251" s="33"/>
      <c r="BR251" s="33"/>
      <c r="BS251" s="33"/>
      <c r="BT251" s="33"/>
    </row>
    <row r="252" spans="1:72" ht="29.25" customHeight="1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33"/>
      <c r="BO252" s="33"/>
      <c r="BP252" s="33"/>
      <c r="BQ252" s="33"/>
      <c r="BR252" s="33"/>
      <c r="BS252" s="33"/>
      <c r="BT252" s="33"/>
    </row>
    <row r="253" spans="1:72" ht="29.25" customHeight="1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33"/>
      <c r="BO253" s="33"/>
      <c r="BP253" s="33"/>
      <c r="BQ253" s="33"/>
      <c r="BR253" s="33"/>
      <c r="BS253" s="33"/>
      <c r="BT253" s="33"/>
    </row>
    <row r="254" spans="1:72" ht="29.25" customHeight="1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33"/>
      <c r="BO254" s="33"/>
      <c r="BP254" s="33"/>
      <c r="BQ254" s="33"/>
      <c r="BR254" s="33"/>
      <c r="BS254" s="33"/>
      <c r="BT254" s="33"/>
    </row>
    <row r="255" spans="1:72" ht="29.25" customHeight="1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33"/>
      <c r="BO255" s="33"/>
      <c r="BP255" s="33"/>
      <c r="BQ255" s="33"/>
      <c r="BR255" s="33"/>
      <c r="BS255" s="33"/>
      <c r="BT255" s="33"/>
    </row>
    <row r="256" spans="1:72" ht="29.25" customHeight="1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33"/>
      <c r="BO256" s="33"/>
      <c r="BP256" s="33"/>
      <c r="BQ256" s="33"/>
      <c r="BR256" s="33"/>
      <c r="BS256" s="33"/>
      <c r="BT256" s="33"/>
    </row>
    <row r="257" spans="1:72" ht="29.25" customHeight="1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33"/>
      <c r="BO257" s="33"/>
      <c r="BP257" s="33"/>
      <c r="BQ257" s="33"/>
      <c r="BR257" s="33"/>
      <c r="BS257" s="33"/>
      <c r="BT257" s="33"/>
    </row>
    <row r="258" spans="1:72" ht="29.25" customHeight="1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33"/>
      <c r="BO258" s="33"/>
      <c r="BP258" s="33"/>
      <c r="BQ258" s="33"/>
      <c r="BR258" s="33"/>
      <c r="BS258" s="33"/>
      <c r="BT258" s="33"/>
    </row>
    <row r="259" spans="1:72" ht="29.25" customHeight="1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33"/>
      <c r="BO259" s="33"/>
      <c r="BP259" s="33"/>
      <c r="BQ259" s="33"/>
      <c r="BR259" s="33"/>
      <c r="BS259" s="33"/>
      <c r="BT259" s="33"/>
    </row>
    <row r="260" spans="1:72" ht="29.25" customHeight="1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33"/>
      <c r="BO260" s="33"/>
      <c r="BP260" s="33"/>
      <c r="BQ260" s="33"/>
      <c r="BR260" s="33"/>
      <c r="BS260" s="33"/>
      <c r="BT260" s="33"/>
    </row>
    <row r="261" spans="1:72" ht="29.25" customHeight="1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33"/>
      <c r="BO261" s="33"/>
      <c r="BP261" s="33"/>
      <c r="BQ261" s="33"/>
      <c r="BR261" s="33"/>
      <c r="BS261" s="33"/>
      <c r="BT261" s="33"/>
    </row>
    <row r="262" spans="1:72" ht="29.25" customHeight="1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33"/>
      <c r="BO262" s="33"/>
      <c r="BP262" s="33"/>
      <c r="BQ262" s="33"/>
      <c r="BR262" s="33"/>
      <c r="BS262" s="33"/>
      <c r="BT262" s="33"/>
    </row>
    <row r="263" spans="1:72" ht="29.25" customHeight="1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33"/>
      <c r="BO263" s="33"/>
      <c r="BP263" s="33"/>
      <c r="BQ263" s="33"/>
      <c r="BR263" s="33"/>
      <c r="BS263" s="33"/>
      <c r="BT263" s="33"/>
    </row>
    <row r="264" spans="1:72" ht="29.25" customHeight="1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33"/>
      <c r="BO264" s="33"/>
      <c r="BP264" s="33"/>
      <c r="BQ264" s="33"/>
      <c r="BR264" s="33"/>
      <c r="BS264" s="33"/>
      <c r="BT264" s="33"/>
    </row>
    <row r="265" spans="1:72" ht="29.25" customHeight="1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33"/>
      <c r="BO265" s="33"/>
      <c r="BP265" s="33"/>
      <c r="BQ265" s="33"/>
      <c r="BR265" s="33"/>
      <c r="BS265" s="33"/>
      <c r="BT265" s="33"/>
    </row>
    <row r="266" spans="1:72" ht="29.25" customHeight="1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33"/>
      <c r="BO266" s="33"/>
      <c r="BP266" s="33"/>
      <c r="BQ266" s="33"/>
      <c r="BR266" s="33"/>
      <c r="BS266" s="33"/>
      <c r="BT266" s="33"/>
    </row>
    <row r="267" spans="1:72" ht="29.25" customHeight="1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33"/>
      <c r="BO267" s="33"/>
      <c r="BP267" s="33"/>
      <c r="BQ267" s="33"/>
      <c r="BR267" s="33"/>
      <c r="BS267" s="33"/>
      <c r="BT267" s="33"/>
    </row>
    <row r="268" spans="1:72" ht="29.25" customHeight="1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33"/>
      <c r="BO268" s="33"/>
      <c r="BP268" s="33"/>
      <c r="BQ268" s="33"/>
      <c r="BR268" s="33"/>
      <c r="BS268" s="33"/>
      <c r="BT268" s="33"/>
    </row>
    <row r="269" spans="1:72" ht="29.25" customHeight="1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33"/>
      <c r="BO269" s="33"/>
      <c r="BP269" s="33"/>
      <c r="BQ269" s="33"/>
      <c r="BR269" s="33"/>
      <c r="BS269" s="33"/>
      <c r="BT269" s="33"/>
    </row>
    <row r="270" spans="1:72" ht="29.25" customHeight="1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33"/>
      <c r="BO270" s="33"/>
      <c r="BP270" s="33"/>
      <c r="BQ270" s="33"/>
      <c r="BR270" s="33"/>
      <c r="BS270" s="33"/>
      <c r="BT270" s="33"/>
    </row>
    <row r="271" spans="1:72" ht="29.25" customHeight="1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33"/>
      <c r="BO271" s="33"/>
      <c r="BP271" s="33"/>
      <c r="BQ271" s="33"/>
      <c r="BR271" s="33"/>
      <c r="BS271" s="33"/>
      <c r="BT271" s="33"/>
    </row>
    <row r="272" spans="1:72" ht="29.25" customHeight="1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33"/>
      <c r="BO272" s="33"/>
      <c r="BP272" s="33"/>
      <c r="BQ272" s="33"/>
      <c r="BR272" s="33"/>
      <c r="BS272" s="33"/>
      <c r="BT272" s="33"/>
    </row>
    <row r="273" spans="1:72" ht="29.25" customHeight="1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33"/>
      <c r="BO273" s="33"/>
      <c r="BP273" s="33"/>
      <c r="BQ273" s="33"/>
      <c r="BR273" s="33"/>
      <c r="BS273" s="33"/>
      <c r="BT273" s="33"/>
    </row>
    <row r="274" spans="1:72" ht="29.25" customHeight="1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33"/>
      <c r="BO274" s="33"/>
      <c r="BP274" s="33"/>
      <c r="BQ274" s="33"/>
      <c r="BR274" s="33"/>
      <c r="BS274" s="33"/>
      <c r="BT274" s="33"/>
    </row>
    <row r="275" spans="1:72" ht="29.25" customHeight="1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33"/>
      <c r="BO275" s="33"/>
      <c r="BP275" s="33"/>
      <c r="BQ275" s="33"/>
      <c r="BR275" s="33"/>
      <c r="BS275" s="33"/>
      <c r="BT275" s="33"/>
    </row>
    <row r="276" spans="1:72" ht="29.25" customHeight="1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33"/>
      <c r="BO276" s="33"/>
      <c r="BP276" s="33"/>
      <c r="BQ276" s="33"/>
      <c r="BR276" s="33"/>
      <c r="BS276" s="33"/>
      <c r="BT276" s="33"/>
    </row>
    <row r="277" spans="1:72" ht="29.25" customHeight="1" x14ac:dyDescent="0.2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33"/>
      <c r="BO277" s="33"/>
      <c r="BP277" s="33"/>
      <c r="BQ277" s="33"/>
      <c r="BR277" s="33"/>
      <c r="BS277" s="33"/>
      <c r="BT277" s="33"/>
    </row>
    <row r="278" spans="1:72" ht="29.25" customHeight="1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33"/>
      <c r="BO278" s="33"/>
      <c r="BP278" s="33"/>
      <c r="BQ278" s="33"/>
      <c r="BR278" s="33"/>
      <c r="BS278" s="33"/>
      <c r="BT278" s="33"/>
    </row>
    <row r="279" spans="1:72" ht="29.25" customHeight="1" x14ac:dyDescent="0.2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33"/>
      <c r="BO279" s="33"/>
      <c r="BP279" s="33"/>
      <c r="BQ279" s="33"/>
      <c r="BR279" s="33"/>
      <c r="BS279" s="33"/>
      <c r="BT279" s="33"/>
    </row>
    <row r="280" spans="1:72" ht="29.25" customHeight="1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33"/>
      <c r="BO280" s="33"/>
      <c r="BP280" s="33"/>
      <c r="BQ280" s="33"/>
      <c r="BR280" s="33"/>
      <c r="BS280" s="33"/>
      <c r="BT280" s="33"/>
    </row>
    <row r="281" spans="1:72" ht="29.25" customHeight="1" x14ac:dyDescent="0.2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33"/>
      <c r="BO281" s="33"/>
      <c r="BP281" s="33"/>
      <c r="BQ281" s="33"/>
      <c r="BR281" s="33"/>
      <c r="BS281" s="33"/>
      <c r="BT281" s="33"/>
    </row>
    <row r="282" spans="1:72" ht="29.25" customHeight="1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33"/>
      <c r="BO282" s="33"/>
      <c r="BP282" s="33"/>
      <c r="BQ282" s="33"/>
      <c r="BR282" s="33"/>
      <c r="BS282" s="33"/>
      <c r="BT282" s="33"/>
    </row>
    <row r="283" spans="1:72" ht="29.25" customHeight="1" x14ac:dyDescent="0.2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33"/>
      <c r="BO283" s="33"/>
      <c r="BP283" s="33"/>
      <c r="BQ283" s="33"/>
      <c r="BR283" s="33"/>
      <c r="BS283" s="33"/>
      <c r="BT283" s="33"/>
    </row>
    <row r="284" spans="1:72" ht="29.25" customHeight="1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33"/>
      <c r="BO284" s="33"/>
      <c r="BP284" s="33"/>
      <c r="BQ284" s="33"/>
      <c r="BR284" s="33"/>
      <c r="BS284" s="33"/>
      <c r="BT284" s="33"/>
    </row>
    <row r="285" spans="1:72" ht="29.25" customHeight="1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33"/>
      <c r="BO285" s="33"/>
      <c r="BP285" s="33"/>
      <c r="BQ285" s="33"/>
      <c r="BR285" s="33"/>
      <c r="BS285" s="33"/>
      <c r="BT285" s="33"/>
    </row>
    <row r="286" spans="1:72" ht="29.25" customHeight="1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33"/>
      <c r="BO286" s="33"/>
      <c r="BP286" s="33"/>
      <c r="BQ286" s="33"/>
      <c r="BR286" s="33"/>
      <c r="BS286" s="33"/>
      <c r="BT286" s="33"/>
    </row>
    <row r="287" spans="1:72" ht="29.25" customHeight="1" x14ac:dyDescent="0.2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33"/>
      <c r="BO287" s="33"/>
      <c r="BP287" s="33"/>
      <c r="BQ287" s="33"/>
      <c r="BR287" s="33"/>
      <c r="BS287" s="33"/>
      <c r="BT287" s="33"/>
    </row>
    <row r="288" spans="1:72" ht="29.25" customHeight="1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33"/>
      <c r="BO288" s="33"/>
      <c r="BP288" s="33"/>
      <c r="BQ288" s="33"/>
      <c r="BR288" s="33"/>
      <c r="BS288" s="33"/>
      <c r="BT288" s="33"/>
    </row>
    <row r="289" spans="1:72" ht="29.25" customHeight="1" x14ac:dyDescent="0.2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33"/>
      <c r="BO289" s="33"/>
      <c r="BP289" s="33"/>
      <c r="BQ289" s="33"/>
      <c r="BR289" s="33"/>
      <c r="BS289" s="33"/>
      <c r="BT289" s="33"/>
    </row>
    <row r="290" spans="1:72" ht="29.25" customHeight="1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33"/>
      <c r="BO290" s="33"/>
      <c r="BP290" s="33"/>
      <c r="BQ290" s="33"/>
      <c r="BR290" s="33"/>
      <c r="BS290" s="33"/>
      <c r="BT290" s="33"/>
    </row>
    <row r="291" spans="1:72" ht="29.25" customHeight="1" x14ac:dyDescent="0.2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33"/>
      <c r="BO291" s="33"/>
      <c r="BP291" s="33"/>
      <c r="BQ291" s="33"/>
      <c r="BR291" s="33"/>
      <c r="BS291" s="33"/>
      <c r="BT291" s="33"/>
    </row>
    <row r="292" spans="1:72" ht="29.25" customHeight="1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33"/>
      <c r="BO292" s="33"/>
      <c r="BP292" s="33"/>
      <c r="BQ292" s="33"/>
      <c r="BR292" s="33"/>
      <c r="BS292" s="33"/>
      <c r="BT292" s="33"/>
    </row>
    <row r="293" spans="1:72" ht="29.25" customHeight="1" x14ac:dyDescent="0.2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33"/>
      <c r="BO293" s="33"/>
      <c r="BP293" s="33"/>
      <c r="BQ293" s="33"/>
      <c r="BR293" s="33"/>
      <c r="BS293" s="33"/>
      <c r="BT293" s="33"/>
    </row>
    <row r="294" spans="1:72" ht="29.25" customHeight="1" x14ac:dyDescent="0.2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33"/>
      <c r="BO294" s="33"/>
      <c r="BP294" s="33"/>
      <c r="BQ294" s="33"/>
      <c r="BR294" s="33"/>
      <c r="BS294" s="33"/>
      <c r="BT294" s="33"/>
    </row>
    <row r="295" spans="1:72" ht="29.25" customHeight="1" x14ac:dyDescent="0.25">
      <c r="A295" s="33"/>
      <c r="B295" s="33"/>
      <c r="C295" s="33" t="str">
        <f>UPPER(C217)</f>
        <v/>
      </c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33"/>
      <c r="BO295" s="33"/>
      <c r="BP295" s="33"/>
      <c r="BQ295" s="33"/>
      <c r="BR295" s="33"/>
      <c r="BS295" s="33"/>
      <c r="BT295" s="33"/>
    </row>
    <row r="296" spans="1:72" ht="29.25" customHeight="1" x14ac:dyDescent="0.2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33"/>
      <c r="BO296" s="33"/>
      <c r="BP296" s="33"/>
      <c r="BQ296" s="33"/>
      <c r="BR296" s="33"/>
      <c r="BS296" s="33"/>
      <c r="BT296" s="33"/>
    </row>
    <row r="297" spans="1:72" ht="29.25" customHeight="1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33"/>
      <c r="BO297" s="33"/>
      <c r="BP297" s="33"/>
      <c r="BQ297" s="33"/>
      <c r="BR297" s="33"/>
      <c r="BS297" s="33"/>
      <c r="BT297" s="33"/>
    </row>
    <row r="298" spans="1:72" ht="29.25" customHeight="1" x14ac:dyDescent="0.2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33"/>
      <c r="BO298" s="33"/>
      <c r="BP298" s="33"/>
      <c r="BQ298" s="33"/>
      <c r="BR298" s="33"/>
      <c r="BS298" s="33"/>
      <c r="BT298" s="33"/>
    </row>
    <row r="299" spans="1:72" ht="29.25" customHeight="1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33"/>
      <c r="BO299" s="33"/>
      <c r="BP299" s="33"/>
      <c r="BQ299" s="33"/>
      <c r="BR299" s="33"/>
      <c r="BS299" s="33"/>
      <c r="BT299" s="33"/>
    </row>
    <row r="300" spans="1:72" ht="29.25" customHeight="1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33"/>
      <c r="BO300" s="33"/>
      <c r="BP300" s="33"/>
      <c r="BQ300" s="33"/>
      <c r="BR300" s="33"/>
      <c r="BS300" s="33"/>
      <c r="BT300" s="33"/>
    </row>
    <row r="301" spans="1:72" ht="29.25" customHeight="1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33"/>
      <c r="BO301" s="33"/>
      <c r="BP301" s="33"/>
      <c r="BQ301" s="33"/>
      <c r="BR301" s="33"/>
      <c r="BS301" s="33"/>
      <c r="BT301" s="33"/>
    </row>
    <row r="302" spans="1:72" ht="29.25" customHeight="1" x14ac:dyDescent="0.2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33"/>
      <c r="BO302" s="33"/>
      <c r="BP302" s="33"/>
      <c r="BQ302" s="33"/>
      <c r="BR302" s="33"/>
      <c r="BS302" s="33"/>
      <c r="BT302" s="33"/>
    </row>
    <row r="303" spans="1:72" ht="29.25" customHeight="1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33"/>
      <c r="BO303" s="33"/>
      <c r="BP303" s="33"/>
      <c r="BQ303" s="33"/>
      <c r="BR303" s="33"/>
      <c r="BS303" s="33"/>
      <c r="BT303" s="33"/>
    </row>
    <row r="304" spans="1:72" ht="29.25" customHeight="1" x14ac:dyDescent="0.2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33"/>
      <c r="BO304" s="33"/>
      <c r="BP304" s="33"/>
      <c r="BQ304" s="33"/>
      <c r="BR304" s="33"/>
      <c r="BS304" s="33"/>
      <c r="BT304" s="33"/>
    </row>
    <row r="305" spans="1:72" ht="29.25" customHeight="1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33"/>
      <c r="BO305" s="33"/>
      <c r="BP305" s="33"/>
      <c r="BQ305" s="33"/>
      <c r="BR305" s="33"/>
      <c r="BS305" s="33"/>
      <c r="BT305" s="33"/>
    </row>
    <row r="306" spans="1:72" ht="29.25" customHeight="1" x14ac:dyDescent="0.25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33"/>
      <c r="BO306" s="33"/>
      <c r="BP306" s="33"/>
      <c r="BQ306" s="33"/>
      <c r="BR306" s="33"/>
      <c r="BS306" s="33"/>
      <c r="BT306" s="33"/>
    </row>
    <row r="307" spans="1:72" ht="29.25" customHeight="1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33"/>
      <c r="BO307" s="33"/>
      <c r="BP307" s="33"/>
      <c r="BQ307" s="33"/>
      <c r="BR307" s="33"/>
      <c r="BS307" s="33"/>
      <c r="BT307" s="33"/>
    </row>
    <row r="308" spans="1:72" ht="29.25" customHeight="1" x14ac:dyDescent="0.25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33"/>
      <c r="BO308" s="33"/>
      <c r="BP308" s="33"/>
      <c r="BQ308" s="33"/>
      <c r="BR308" s="33"/>
      <c r="BS308" s="33"/>
      <c r="BT308" s="33"/>
    </row>
    <row r="309" spans="1:72" ht="29.25" customHeight="1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33"/>
      <c r="BO309" s="33"/>
      <c r="BP309" s="33"/>
      <c r="BQ309" s="33"/>
      <c r="BR309" s="33"/>
      <c r="BS309" s="33"/>
      <c r="BT309" s="33"/>
    </row>
    <row r="310" spans="1:72" ht="29.25" customHeight="1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33"/>
      <c r="BO310" s="33"/>
      <c r="BP310" s="33"/>
      <c r="BQ310" s="33"/>
      <c r="BR310" s="33"/>
      <c r="BS310" s="33"/>
      <c r="BT310" s="33"/>
    </row>
    <row r="311" spans="1:72" ht="29.25" customHeight="1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33"/>
      <c r="BO311" s="33"/>
      <c r="BP311" s="33"/>
      <c r="BQ311" s="33"/>
      <c r="BR311" s="33"/>
      <c r="BS311" s="33"/>
      <c r="BT311" s="33"/>
    </row>
    <row r="312" spans="1:72" ht="29.25" customHeight="1" x14ac:dyDescent="0.25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33"/>
      <c r="BO312" s="33"/>
      <c r="BP312" s="33"/>
      <c r="BQ312" s="33"/>
      <c r="BR312" s="33"/>
      <c r="BS312" s="33"/>
      <c r="BT312" s="33"/>
    </row>
    <row r="313" spans="1:72" ht="29.25" customHeight="1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33"/>
      <c r="BO313" s="33"/>
      <c r="BP313" s="33"/>
      <c r="BQ313" s="33"/>
      <c r="BR313" s="33"/>
      <c r="BS313" s="33"/>
      <c r="BT313" s="33"/>
    </row>
    <row r="314" spans="1:72" ht="29.25" customHeight="1" x14ac:dyDescent="0.25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33"/>
      <c r="BO314" s="33"/>
      <c r="BP314" s="33"/>
      <c r="BQ314" s="33"/>
      <c r="BR314" s="33"/>
      <c r="BS314" s="33"/>
      <c r="BT314" s="33"/>
    </row>
    <row r="315" spans="1:72" ht="29.25" customHeight="1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33"/>
      <c r="BO315" s="33"/>
      <c r="BP315" s="33"/>
      <c r="BQ315" s="33"/>
      <c r="BR315" s="33"/>
      <c r="BS315" s="33"/>
      <c r="BT315" s="33"/>
    </row>
    <row r="316" spans="1:72" ht="29.25" customHeight="1" x14ac:dyDescent="0.25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33"/>
      <c r="BO316" s="33"/>
      <c r="BP316" s="33"/>
      <c r="BQ316" s="33"/>
      <c r="BR316" s="33"/>
      <c r="BS316" s="33"/>
      <c r="BT316" s="33"/>
    </row>
    <row r="317" spans="1:72" ht="29.25" customHeight="1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33"/>
      <c r="BO317" s="33"/>
      <c r="BP317" s="33"/>
      <c r="BQ317" s="33"/>
      <c r="BR317" s="33"/>
      <c r="BS317" s="33"/>
      <c r="BT317" s="33"/>
    </row>
    <row r="318" spans="1:72" ht="29.25" customHeight="1" x14ac:dyDescent="0.25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33"/>
      <c r="BO318" s="33"/>
      <c r="BP318" s="33"/>
      <c r="BQ318" s="33"/>
      <c r="BR318" s="33"/>
      <c r="BS318" s="33"/>
      <c r="BT318" s="33"/>
    </row>
    <row r="319" spans="1:72" ht="29.25" customHeight="1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33"/>
      <c r="BO319" s="33"/>
      <c r="BP319" s="33"/>
      <c r="BQ319" s="33"/>
      <c r="BR319" s="33"/>
      <c r="BS319" s="33"/>
      <c r="BT319" s="33"/>
    </row>
    <row r="320" spans="1:72" ht="29.25" customHeight="1" x14ac:dyDescent="0.25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33"/>
      <c r="BO320" s="33"/>
      <c r="BP320" s="33"/>
      <c r="BQ320" s="33"/>
      <c r="BR320" s="33"/>
      <c r="BS320" s="33"/>
      <c r="BT320" s="33"/>
    </row>
    <row r="321" spans="1:72" ht="29.25" customHeight="1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33"/>
      <c r="BO321" s="33"/>
      <c r="BP321" s="33"/>
      <c r="BQ321" s="33"/>
      <c r="BR321" s="33"/>
      <c r="BS321" s="33"/>
      <c r="BT321" s="33"/>
    </row>
    <row r="322" spans="1:72" ht="29.25" customHeight="1" x14ac:dyDescent="0.25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33"/>
      <c r="BO322" s="33"/>
      <c r="BP322" s="33"/>
      <c r="BQ322" s="33"/>
      <c r="BR322" s="33"/>
      <c r="BS322" s="33"/>
      <c r="BT322" s="33"/>
    </row>
    <row r="323" spans="1:72" ht="29.25" customHeight="1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33"/>
      <c r="BO323" s="33"/>
      <c r="BP323" s="33"/>
      <c r="BQ323" s="33"/>
      <c r="BR323" s="33"/>
      <c r="BS323" s="33"/>
      <c r="BT323" s="33"/>
    </row>
    <row r="324" spans="1:72" ht="29.25" customHeight="1" x14ac:dyDescent="0.25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33"/>
      <c r="BO324" s="33"/>
      <c r="BP324" s="33"/>
      <c r="BQ324" s="33"/>
      <c r="BR324" s="33"/>
      <c r="BS324" s="33"/>
      <c r="BT324" s="33"/>
    </row>
    <row r="325" spans="1:72" ht="29.25" customHeight="1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33"/>
      <c r="BO325" s="33"/>
      <c r="BP325" s="33"/>
      <c r="BQ325" s="33"/>
      <c r="BR325" s="33"/>
      <c r="BS325" s="33"/>
      <c r="BT325" s="33"/>
    </row>
    <row r="326" spans="1:72" ht="29.25" customHeight="1" x14ac:dyDescent="0.25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33"/>
      <c r="BO326" s="33"/>
      <c r="BP326" s="33"/>
      <c r="BQ326" s="33"/>
      <c r="BR326" s="33"/>
      <c r="BS326" s="33"/>
      <c r="BT326" s="33"/>
    </row>
    <row r="327" spans="1:72" ht="29.25" customHeight="1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33"/>
      <c r="BO327" s="33"/>
      <c r="BP327" s="33"/>
      <c r="BQ327" s="33"/>
      <c r="BR327" s="33"/>
      <c r="BS327" s="33"/>
      <c r="BT327" s="33"/>
    </row>
    <row r="328" spans="1:72" ht="29.25" customHeight="1" x14ac:dyDescent="0.25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33"/>
      <c r="BO328" s="33"/>
      <c r="BP328" s="33"/>
      <c r="BQ328" s="33"/>
      <c r="BR328" s="33"/>
      <c r="BS328" s="33"/>
      <c r="BT328" s="33"/>
    </row>
    <row r="329" spans="1:72" ht="29.25" customHeight="1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33"/>
      <c r="BO329" s="33"/>
      <c r="BP329" s="33"/>
      <c r="BQ329" s="33"/>
      <c r="BR329" s="33"/>
      <c r="BS329" s="33"/>
      <c r="BT329" s="33"/>
    </row>
    <row r="330" spans="1:72" ht="29.25" customHeight="1" x14ac:dyDescent="0.25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33"/>
      <c r="BO330" s="33"/>
      <c r="BP330" s="33"/>
      <c r="BQ330" s="33"/>
      <c r="BR330" s="33"/>
      <c r="BS330" s="33"/>
      <c r="BT330" s="33"/>
    </row>
    <row r="331" spans="1:72" ht="29.25" customHeight="1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33"/>
      <c r="BO331" s="33"/>
      <c r="BP331" s="33"/>
      <c r="BQ331" s="33"/>
      <c r="BR331" s="33"/>
      <c r="BS331" s="33"/>
      <c r="BT331" s="33"/>
    </row>
    <row r="332" spans="1:72" ht="29.25" customHeight="1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33"/>
      <c r="BO332" s="33"/>
      <c r="BP332" s="33"/>
      <c r="BQ332" s="33"/>
      <c r="BR332" s="33"/>
      <c r="BS332" s="33"/>
      <c r="BT332" s="33"/>
    </row>
    <row r="333" spans="1:72" ht="29.25" customHeight="1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33"/>
      <c r="BO333" s="33"/>
      <c r="BP333" s="33"/>
      <c r="BQ333" s="33"/>
      <c r="BR333" s="33"/>
      <c r="BS333" s="33"/>
      <c r="BT333" s="33"/>
    </row>
    <row r="334" spans="1:72" ht="29.25" customHeight="1" x14ac:dyDescent="0.25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33"/>
      <c r="BO334" s="33"/>
      <c r="BP334" s="33"/>
      <c r="BQ334" s="33"/>
      <c r="BR334" s="33"/>
      <c r="BS334" s="33"/>
      <c r="BT334" s="33"/>
    </row>
    <row r="335" spans="1:72" ht="29.25" customHeight="1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33"/>
      <c r="BO335" s="33"/>
      <c r="BP335" s="33"/>
      <c r="BQ335" s="33"/>
      <c r="BR335" s="33"/>
      <c r="BS335" s="33"/>
      <c r="BT335" s="33"/>
    </row>
    <row r="336" spans="1:72" ht="29.25" customHeight="1" x14ac:dyDescent="0.25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33"/>
      <c r="BO336" s="33"/>
      <c r="BP336" s="33"/>
      <c r="BQ336" s="33"/>
      <c r="BR336" s="33"/>
      <c r="BS336" s="33"/>
      <c r="BT336" s="33"/>
    </row>
    <row r="337" spans="1:72" ht="29.25" customHeight="1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33"/>
      <c r="BO337" s="33"/>
      <c r="BP337" s="33"/>
      <c r="BQ337" s="33"/>
      <c r="BR337" s="33"/>
      <c r="BS337" s="33"/>
      <c r="BT337" s="33"/>
    </row>
    <row r="338" spans="1:72" ht="29.25" customHeight="1" x14ac:dyDescent="0.25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33"/>
      <c r="BO338" s="33"/>
      <c r="BP338" s="33"/>
      <c r="BQ338" s="33"/>
      <c r="BR338" s="33"/>
      <c r="BS338" s="33"/>
      <c r="BT338" s="33"/>
    </row>
    <row r="339" spans="1:72" ht="29.25" customHeight="1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33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33"/>
      <c r="BO339" s="33"/>
      <c r="BP339" s="33"/>
      <c r="BQ339" s="33"/>
      <c r="BR339" s="33"/>
      <c r="BS339" s="33"/>
      <c r="BT339" s="33"/>
    </row>
    <row r="340" spans="1:72" ht="29.25" customHeight="1" x14ac:dyDescent="0.25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33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33"/>
      <c r="BO340" s="33"/>
      <c r="BP340" s="33"/>
      <c r="BQ340" s="33"/>
      <c r="BR340" s="33"/>
      <c r="BS340" s="33"/>
      <c r="BT340" s="33"/>
    </row>
    <row r="341" spans="1:72" ht="29.25" customHeight="1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33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33"/>
      <c r="BO341" s="33"/>
      <c r="BP341" s="33"/>
      <c r="BQ341" s="33"/>
      <c r="BR341" s="33"/>
      <c r="BS341" s="33"/>
      <c r="BT341" s="33"/>
    </row>
    <row r="342" spans="1:72" ht="29.25" customHeight="1" x14ac:dyDescent="0.25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33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33"/>
      <c r="BO342" s="33"/>
      <c r="BP342" s="33"/>
      <c r="BQ342" s="33"/>
      <c r="BR342" s="33"/>
      <c r="BS342" s="33"/>
      <c r="BT342" s="33"/>
    </row>
    <row r="343" spans="1:72" ht="29.25" customHeight="1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33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33"/>
      <c r="BO343" s="33"/>
      <c r="BP343" s="33"/>
      <c r="BQ343" s="33"/>
      <c r="BR343" s="33"/>
      <c r="BS343" s="33"/>
      <c r="BT343" s="33"/>
    </row>
    <row r="344" spans="1:72" ht="29.25" customHeight="1" x14ac:dyDescent="0.25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33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33"/>
      <c r="BO344" s="33"/>
      <c r="BP344" s="33"/>
      <c r="BQ344" s="33"/>
      <c r="BR344" s="33"/>
      <c r="BS344" s="33"/>
      <c r="BT344" s="33"/>
    </row>
    <row r="345" spans="1:72" ht="29.25" customHeight="1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33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33"/>
      <c r="BO345" s="33"/>
      <c r="BP345" s="33"/>
      <c r="BQ345" s="33"/>
      <c r="BR345" s="33"/>
      <c r="BS345" s="33"/>
      <c r="BT345" s="33"/>
    </row>
    <row r="346" spans="1:72" ht="29.25" customHeight="1" x14ac:dyDescent="0.25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33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33"/>
      <c r="BO346" s="33"/>
      <c r="BP346" s="33"/>
      <c r="BQ346" s="33"/>
      <c r="BR346" s="33"/>
      <c r="BS346" s="33"/>
      <c r="BT346" s="33"/>
    </row>
    <row r="347" spans="1:72" ht="29.25" customHeight="1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33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33"/>
      <c r="BO347" s="33"/>
      <c r="BP347" s="33"/>
      <c r="BQ347" s="33"/>
      <c r="BR347" s="33"/>
      <c r="BS347" s="33"/>
      <c r="BT347" s="33"/>
    </row>
    <row r="348" spans="1:72" ht="29.25" customHeight="1" x14ac:dyDescent="0.25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33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33"/>
      <c r="BO348" s="33"/>
      <c r="BP348" s="33"/>
      <c r="BQ348" s="33"/>
      <c r="BR348" s="33"/>
      <c r="BS348" s="33"/>
      <c r="BT348" s="33"/>
    </row>
    <row r="349" spans="1:72" ht="29.25" customHeight="1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33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33"/>
      <c r="BO349" s="33"/>
      <c r="BP349" s="33"/>
      <c r="BQ349" s="33"/>
      <c r="BR349" s="33"/>
      <c r="BS349" s="33"/>
      <c r="BT349" s="33"/>
    </row>
    <row r="350" spans="1:72" ht="29.25" customHeight="1" x14ac:dyDescent="0.25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33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33"/>
      <c r="BO350" s="33"/>
      <c r="BP350" s="33"/>
      <c r="BQ350" s="33"/>
      <c r="BR350" s="33"/>
      <c r="BS350" s="33"/>
      <c r="BT350" s="33"/>
    </row>
    <row r="351" spans="1:72" ht="29.25" customHeight="1" x14ac:dyDescent="0.25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33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</row>
    <row r="352" spans="1:72" ht="29.25" customHeight="1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</row>
    <row r="353" spans="1:72" ht="29.25" customHeight="1" x14ac:dyDescent="0.25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</row>
    <row r="354" spans="1:72" ht="29.25" customHeight="1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</row>
    <row r="355" spans="1:72" ht="29.25" customHeight="1" x14ac:dyDescent="0.25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</row>
    <row r="356" spans="1:72" ht="29.25" customHeight="1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</row>
    <row r="357" spans="1:72" ht="29.25" customHeight="1" x14ac:dyDescent="0.25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</row>
    <row r="358" spans="1:72" ht="29.25" customHeight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</row>
    <row r="359" spans="1:72" ht="29.25" customHeight="1" x14ac:dyDescent="0.25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</row>
    <row r="360" spans="1:72" ht="29.25" customHeight="1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</row>
    <row r="361" spans="1:72" ht="29.25" customHeight="1" x14ac:dyDescent="0.25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</row>
    <row r="362" spans="1:72" ht="29.25" customHeight="1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</row>
    <row r="363" spans="1:72" ht="29.25" customHeight="1" x14ac:dyDescent="0.25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</row>
    <row r="364" spans="1:72" ht="29.25" customHeight="1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</row>
    <row r="365" spans="1:72" ht="29.25" customHeight="1" x14ac:dyDescent="0.25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</row>
    <row r="366" spans="1:72" ht="29.25" customHeight="1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</row>
    <row r="367" spans="1:72" ht="29.25" customHeight="1" x14ac:dyDescent="0.25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</row>
    <row r="368" spans="1:72" ht="29.25" customHeight="1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</row>
    <row r="369" spans="1:72" ht="29.25" customHeight="1" x14ac:dyDescent="0.25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</row>
    <row r="370" spans="1:72" ht="29.25" customHeight="1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</row>
    <row r="371" spans="1:72" ht="29.25" customHeight="1" x14ac:dyDescent="0.25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</row>
    <row r="372" spans="1:72" ht="29.25" customHeight="1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</row>
    <row r="373" spans="1:72" ht="29.25" customHeight="1" x14ac:dyDescent="0.25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</row>
    <row r="374" spans="1:72" ht="29.25" customHeight="1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</row>
    <row r="375" spans="1:72" ht="29.25" customHeight="1" x14ac:dyDescent="0.25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</row>
    <row r="376" spans="1:72" ht="29.25" customHeight="1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</row>
    <row r="377" spans="1:72" ht="29.25" customHeight="1" x14ac:dyDescent="0.25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</row>
    <row r="378" spans="1:72" ht="29.25" customHeight="1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</row>
    <row r="379" spans="1:72" ht="29.25" customHeight="1" x14ac:dyDescent="0.25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</row>
    <row r="380" spans="1:72" ht="29.25" customHeight="1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</row>
    <row r="381" spans="1:72" ht="29.25" customHeight="1" x14ac:dyDescent="0.25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</row>
    <row r="382" spans="1:72" ht="29.25" customHeight="1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</row>
    <row r="383" spans="1:72" ht="29.25" customHeight="1" x14ac:dyDescent="0.25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</row>
    <row r="384" spans="1:72" ht="29.25" customHeight="1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</row>
    <row r="385" spans="1:72" ht="29.25" customHeight="1" x14ac:dyDescent="0.25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</row>
    <row r="386" spans="1:72" ht="29.25" customHeight="1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</row>
    <row r="387" spans="1:72" ht="29.25" customHeight="1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</row>
    <row r="388" spans="1:72" ht="29.25" customHeight="1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</row>
    <row r="389" spans="1:72" ht="29.25" customHeight="1" x14ac:dyDescent="0.25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</row>
    <row r="390" spans="1:72" ht="29.25" customHeight="1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</row>
    <row r="391" spans="1:72" ht="29.25" customHeight="1" x14ac:dyDescent="0.25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</row>
    <row r="392" spans="1:72" ht="29.25" customHeight="1" x14ac:dyDescent="0.25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</row>
    <row r="393" spans="1:72" ht="29.25" customHeight="1" x14ac:dyDescent="0.25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</row>
    <row r="394" spans="1:72" ht="29.25" customHeight="1" x14ac:dyDescent="0.25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</row>
    <row r="395" spans="1:72" ht="29.25" customHeight="1" x14ac:dyDescent="0.25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</row>
    <row r="396" spans="1:72" ht="29.25" customHeight="1" x14ac:dyDescent="0.25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</row>
    <row r="397" spans="1:72" ht="29.25" customHeight="1" x14ac:dyDescent="0.25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</row>
    <row r="398" spans="1:72" ht="29.25" customHeight="1" x14ac:dyDescent="0.25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</row>
    <row r="399" spans="1:72" ht="29.25" customHeight="1" x14ac:dyDescent="0.25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</row>
    <row r="400" spans="1:72" ht="29.25" customHeight="1" x14ac:dyDescent="0.25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</row>
    <row r="401" spans="1:72" ht="29.25" customHeight="1" x14ac:dyDescent="0.25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</row>
    <row r="402" spans="1:72" ht="29.25" customHeight="1" x14ac:dyDescent="0.25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</row>
    <row r="403" spans="1:72" ht="29.25" customHeight="1" x14ac:dyDescent="0.25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</row>
    <row r="404" spans="1:72" ht="29.25" customHeight="1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</row>
    <row r="405" spans="1:72" ht="29.25" customHeight="1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</row>
    <row r="406" spans="1:72" ht="29.25" customHeight="1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</row>
    <row r="407" spans="1:72" ht="29.25" customHeight="1" x14ac:dyDescent="0.25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</row>
    <row r="408" spans="1:72" ht="29.25" customHeight="1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</row>
    <row r="409" spans="1:72" ht="29.25" customHeight="1" x14ac:dyDescent="0.25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</row>
    <row r="410" spans="1:72" ht="29.25" customHeight="1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</row>
    <row r="411" spans="1:72" ht="29.25" customHeight="1" x14ac:dyDescent="0.25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</row>
    <row r="412" spans="1:72" ht="29.25" customHeight="1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</row>
    <row r="413" spans="1:72" ht="29.25" customHeight="1" x14ac:dyDescent="0.25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</row>
    <row r="414" spans="1:72" ht="29.25" customHeight="1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</row>
    <row r="415" spans="1:72" ht="29.25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</row>
    <row r="416" spans="1:72" ht="29.25" customHeight="1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</row>
    <row r="417" spans="1:72" ht="29.25" customHeight="1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</row>
    <row r="418" spans="1:72" ht="29.25" customHeight="1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</row>
    <row r="419" spans="1:72" ht="29.25" customHeight="1" x14ac:dyDescent="0.25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</row>
    <row r="420" spans="1:72" ht="29.25" customHeight="1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</row>
    <row r="421" spans="1:72" ht="29.25" customHeight="1" x14ac:dyDescent="0.25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</row>
    <row r="422" spans="1:72" ht="29.25" customHeight="1" x14ac:dyDescent="0.25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</row>
    <row r="423" spans="1:72" ht="29.25" customHeight="1" x14ac:dyDescent="0.25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</row>
    <row r="424" spans="1:72" ht="29.25" customHeight="1" x14ac:dyDescent="0.25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</row>
    <row r="425" spans="1:72" ht="29.25" customHeight="1" x14ac:dyDescent="0.25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</row>
    <row r="426" spans="1:72" ht="29.25" customHeight="1" x14ac:dyDescent="0.25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</row>
    <row r="427" spans="1:72" ht="29.25" customHeight="1" x14ac:dyDescent="0.25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</row>
    <row r="428" spans="1:72" ht="29.25" customHeight="1" x14ac:dyDescent="0.25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</row>
    <row r="429" spans="1:72" ht="29.25" customHeight="1" x14ac:dyDescent="0.25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</row>
    <row r="430" spans="1:72" ht="29.25" customHeight="1" x14ac:dyDescent="0.25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</row>
    <row r="431" spans="1:72" ht="29.25" customHeight="1" x14ac:dyDescent="0.25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</row>
    <row r="432" spans="1:72" ht="29.25" customHeight="1" x14ac:dyDescent="0.25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</row>
    <row r="433" spans="1:72" ht="29.25" customHeight="1" x14ac:dyDescent="0.25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</row>
    <row r="434" spans="1:72" ht="29.25" customHeight="1" x14ac:dyDescent="0.25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</row>
    <row r="435" spans="1:72" ht="29.25" customHeight="1" x14ac:dyDescent="0.25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</row>
    <row r="436" spans="1:72" ht="29.25" customHeight="1" x14ac:dyDescent="0.25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</row>
    <row r="437" spans="1:72" ht="29.25" customHeight="1" x14ac:dyDescent="0.25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</row>
    <row r="438" spans="1:72" ht="29.25" customHeight="1" x14ac:dyDescent="0.25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</row>
    <row r="439" spans="1:72" ht="29.25" customHeight="1" x14ac:dyDescent="0.25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</row>
    <row r="440" spans="1:72" ht="29.25" customHeight="1" x14ac:dyDescent="0.25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</row>
    <row r="441" spans="1:72" ht="29.25" customHeight="1" x14ac:dyDescent="0.25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</row>
    <row r="442" spans="1:72" ht="29.25" customHeight="1" x14ac:dyDescent="0.25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</row>
    <row r="443" spans="1:72" ht="29.25" customHeight="1" x14ac:dyDescent="0.25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</row>
    <row r="444" spans="1:72" ht="29.25" customHeight="1" x14ac:dyDescent="0.25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</row>
    <row r="445" spans="1:72" ht="29.25" customHeight="1" x14ac:dyDescent="0.25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</row>
    <row r="446" spans="1:72" ht="29.25" customHeight="1" x14ac:dyDescent="0.25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</row>
    <row r="447" spans="1:72" ht="29.25" customHeight="1" x14ac:dyDescent="0.25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</row>
    <row r="448" spans="1:72" ht="29.25" customHeight="1" x14ac:dyDescent="0.25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</row>
    <row r="449" spans="1:72" ht="29.25" customHeight="1" x14ac:dyDescent="0.25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</row>
    <row r="450" spans="1:72" ht="29.25" customHeight="1" x14ac:dyDescent="0.25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</row>
    <row r="451" spans="1:72" ht="29.25" customHeight="1" x14ac:dyDescent="0.25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</row>
    <row r="452" spans="1:72" ht="29.25" customHeight="1" x14ac:dyDescent="0.25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</row>
    <row r="453" spans="1:72" ht="29.25" customHeight="1" x14ac:dyDescent="0.25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</row>
    <row r="454" spans="1:72" ht="29.25" customHeight="1" x14ac:dyDescent="0.25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</row>
    <row r="455" spans="1:72" ht="29.25" customHeight="1" x14ac:dyDescent="0.25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</row>
    <row r="456" spans="1:72" ht="29.25" customHeight="1" x14ac:dyDescent="0.25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</row>
    <row r="457" spans="1:72" ht="29.25" customHeight="1" x14ac:dyDescent="0.25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</row>
    <row r="458" spans="1:72" ht="29.25" customHeight="1" x14ac:dyDescent="0.25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</row>
    <row r="459" spans="1:72" ht="29.25" customHeight="1" x14ac:dyDescent="0.25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</row>
    <row r="460" spans="1:72" ht="29.25" customHeight="1" x14ac:dyDescent="0.25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</row>
    <row r="461" spans="1:72" ht="29.25" customHeight="1" x14ac:dyDescent="0.25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</row>
    <row r="462" spans="1:72" ht="29.25" customHeight="1" x14ac:dyDescent="0.25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</row>
    <row r="463" spans="1:72" ht="29.25" customHeight="1" x14ac:dyDescent="0.25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</row>
    <row r="464" spans="1:72" ht="29.25" customHeight="1" x14ac:dyDescent="0.25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</row>
    <row r="465" spans="1:72" ht="29.25" customHeight="1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</row>
    <row r="466" spans="1:72" ht="29.25" customHeight="1" x14ac:dyDescent="0.25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</row>
    <row r="467" spans="1:72" ht="29.25" customHeight="1" x14ac:dyDescent="0.25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</row>
    <row r="468" spans="1:72" ht="29.25" customHeight="1" x14ac:dyDescent="0.25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</row>
    <row r="469" spans="1:72" ht="29.25" customHeight="1" x14ac:dyDescent="0.25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</row>
    <row r="470" spans="1:72" ht="29.25" customHeight="1" x14ac:dyDescent="0.25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</row>
    <row r="471" spans="1:72" ht="29.25" customHeight="1" x14ac:dyDescent="0.25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  <c r="BO471" s="33"/>
      <c r="BP471" s="33"/>
      <c r="BQ471" s="33"/>
      <c r="BR471" s="33"/>
      <c r="BS471" s="33"/>
      <c r="BT471" s="33"/>
    </row>
    <row r="472" spans="1:72" ht="29.25" customHeight="1" x14ac:dyDescent="0.25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  <c r="BO472" s="33"/>
      <c r="BP472" s="33"/>
      <c r="BQ472" s="33"/>
      <c r="BR472" s="33"/>
      <c r="BS472" s="33"/>
      <c r="BT472" s="33"/>
    </row>
    <row r="473" spans="1:72" ht="29.25" customHeight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  <c r="BO473" s="33"/>
      <c r="BP473" s="33"/>
      <c r="BQ473" s="33"/>
      <c r="BR473" s="33"/>
      <c r="BS473" s="33"/>
      <c r="BT473" s="33"/>
    </row>
    <row r="474" spans="1:72" ht="29.25" customHeight="1" x14ac:dyDescent="0.25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  <c r="BO474" s="33"/>
      <c r="BP474" s="33"/>
      <c r="BQ474" s="33"/>
      <c r="BR474" s="33"/>
      <c r="BS474" s="33"/>
      <c r="BT474" s="33"/>
    </row>
    <row r="475" spans="1:72" ht="29.25" customHeight="1" x14ac:dyDescent="0.25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  <c r="BO475" s="33"/>
      <c r="BP475" s="33"/>
      <c r="BQ475" s="33"/>
      <c r="BR475" s="33"/>
      <c r="BS475" s="33"/>
      <c r="BT475" s="33"/>
    </row>
    <row r="476" spans="1:72" ht="29.25" customHeight="1" x14ac:dyDescent="0.25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  <c r="BO476" s="33"/>
      <c r="BP476" s="33"/>
      <c r="BQ476" s="33"/>
      <c r="BR476" s="33"/>
      <c r="BS476" s="33"/>
      <c r="BT476" s="33"/>
    </row>
    <row r="477" spans="1:72" ht="29.25" customHeight="1" x14ac:dyDescent="0.25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  <c r="BO477" s="33"/>
      <c r="BP477" s="33"/>
      <c r="BQ477" s="33"/>
      <c r="BR477" s="33"/>
      <c r="BS477" s="33"/>
      <c r="BT477" s="33"/>
    </row>
    <row r="478" spans="1:72" ht="29.25" customHeight="1" x14ac:dyDescent="0.25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  <c r="BO478" s="33"/>
      <c r="BP478" s="33"/>
      <c r="BQ478" s="33"/>
      <c r="BR478" s="33"/>
      <c r="BS478" s="33"/>
      <c r="BT478" s="33"/>
    </row>
    <row r="479" spans="1:72" ht="29.25" customHeight="1" x14ac:dyDescent="0.25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  <c r="BO479" s="33"/>
      <c r="BP479" s="33"/>
      <c r="BQ479" s="33"/>
      <c r="BR479" s="33"/>
      <c r="BS479" s="33"/>
      <c r="BT479" s="33"/>
    </row>
    <row r="480" spans="1:72" ht="29.25" customHeight="1" x14ac:dyDescent="0.25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  <c r="BO480" s="33"/>
      <c r="BP480" s="33"/>
      <c r="BQ480" s="33"/>
      <c r="BR480" s="33"/>
      <c r="BS480" s="33"/>
      <c r="BT480" s="33"/>
    </row>
    <row r="481" spans="1:72" ht="29.25" customHeight="1" x14ac:dyDescent="0.25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</row>
    <row r="482" spans="1:72" ht="29.25" customHeight="1" x14ac:dyDescent="0.25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  <c r="BO482" s="33"/>
      <c r="BP482" s="33"/>
      <c r="BQ482" s="33"/>
      <c r="BR482" s="33"/>
      <c r="BS482" s="33"/>
      <c r="BT482" s="33"/>
    </row>
    <row r="483" spans="1:72" ht="29.25" customHeight="1" x14ac:dyDescent="0.25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  <c r="BO483" s="33"/>
      <c r="BP483" s="33"/>
      <c r="BQ483" s="33"/>
      <c r="BR483" s="33"/>
      <c r="BS483" s="33"/>
      <c r="BT483" s="33"/>
    </row>
    <row r="484" spans="1:72" ht="29.25" customHeight="1" x14ac:dyDescent="0.25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  <c r="BO484" s="33"/>
      <c r="BP484" s="33"/>
      <c r="BQ484" s="33"/>
      <c r="BR484" s="33"/>
      <c r="BS484" s="33"/>
      <c r="BT484" s="33"/>
    </row>
    <row r="485" spans="1:72" ht="29.25" customHeight="1" x14ac:dyDescent="0.25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  <c r="BO485" s="33"/>
      <c r="BP485" s="33"/>
      <c r="BQ485" s="33"/>
      <c r="BR485" s="33"/>
      <c r="BS485" s="33"/>
      <c r="BT485" s="33"/>
    </row>
    <row r="486" spans="1:72" ht="29.25" customHeight="1" x14ac:dyDescent="0.25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</row>
    <row r="487" spans="1:72" ht="29.25" customHeight="1" x14ac:dyDescent="0.25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  <c r="BO487" s="33"/>
      <c r="BP487" s="33"/>
      <c r="BQ487" s="33"/>
      <c r="BR487" s="33"/>
      <c r="BS487" s="33"/>
      <c r="BT487" s="33"/>
    </row>
    <row r="488" spans="1:72" ht="29.25" customHeight="1" x14ac:dyDescent="0.25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</row>
    <row r="489" spans="1:72" ht="29.25" customHeight="1" x14ac:dyDescent="0.25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  <c r="BO489" s="33"/>
      <c r="BP489" s="33"/>
      <c r="BQ489" s="33"/>
      <c r="BR489" s="33"/>
      <c r="BS489" s="33"/>
      <c r="BT489" s="33"/>
    </row>
    <row r="490" spans="1:72" ht="29.25" customHeight="1" x14ac:dyDescent="0.25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</row>
    <row r="491" spans="1:72" ht="29.25" customHeight="1" x14ac:dyDescent="0.25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</row>
    <row r="492" spans="1:72" ht="29.25" customHeight="1" x14ac:dyDescent="0.25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  <c r="BO492" s="33"/>
      <c r="BP492" s="33"/>
      <c r="BQ492" s="33"/>
      <c r="BR492" s="33"/>
      <c r="BS492" s="33"/>
      <c r="BT492" s="33"/>
    </row>
    <row r="493" spans="1:72" ht="29.25" customHeight="1" x14ac:dyDescent="0.25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  <c r="BO493" s="33"/>
      <c r="BP493" s="33"/>
      <c r="BQ493" s="33"/>
      <c r="BR493" s="33"/>
      <c r="BS493" s="33"/>
      <c r="BT493" s="33"/>
    </row>
    <row r="494" spans="1:72" ht="29.25" customHeight="1" x14ac:dyDescent="0.25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  <c r="BO494" s="33"/>
      <c r="BP494" s="33"/>
      <c r="BQ494" s="33"/>
      <c r="BR494" s="33"/>
      <c r="BS494" s="33"/>
      <c r="BT494" s="33"/>
    </row>
    <row r="495" spans="1:72" ht="29.25" customHeight="1" x14ac:dyDescent="0.25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  <c r="BO495" s="33"/>
      <c r="BP495" s="33"/>
      <c r="BQ495" s="33"/>
      <c r="BR495" s="33"/>
      <c r="BS495" s="33"/>
      <c r="BT495" s="33"/>
    </row>
    <row r="496" spans="1:72" ht="29.25" customHeight="1" x14ac:dyDescent="0.25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  <c r="BO496" s="33"/>
      <c r="BP496" s="33"/>
      <c r="BQ496" s="33"/>
      <c r="BR496" s="33"/>
      <c r="BS496" s="33"/>
      <c r="BT496" s="33"/>
    </row>
    <row r="497" spans="1:72" ht="29.25" customHeight="1" x14ac:dyDescent="0.25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</row>
    <row r="498" spans="1:72" ht="29.25" customHeight="1" x14ac:dyDescent="0.25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  <c r="BO498" s="33"/>
      <c r="BP498" s="33"/>
      <c r="BQ498" s="33"/>
      <c r="BR498" s="33"/>
      <c r="BS498" s="33"/>
      <c r="BT498" s="33"/>
    </row>
    <row r="499" spans="1:72" ht="29.25" customHeight="1" x14ac:dyDescent="0.25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  <c r="BO499" s="33"/>
      <c r="BP499" s="33"/>
      <c r="BQ499" s="33"/>
      <c r="BR499" s="33"/>
      <c r="BS499" s="33"/>
      <c r="BT499" s="33"/>
    </row>
    <row r="500" spans="1:72" ht="29.25" customHeight="1" x14ac:dyDescent="0.25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  <c r="BO500" s="33"/>
      <c r="BP500" s="33"/>
      <c r="BQ500" s="33"/>
      <c r="BR500" s="33"/>
      <c r="BS500" s="33"/>
      <c r="BT500" s="33"/>
    </row>
    <row r="501" spans="1:72" ht="29.25" customHeight="1" x14ac:dyDescent="0.25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  <c r="BO501" s="33"/>
      <c r="BP501" s="33"/>
      <c r="BQ501" s="33"/>
      <c r="BR501" s="33"/>
      <c r="BS501" s="33"/>
      <c r="BT501" s="33"/>
    </row>
    <row r="502" spans="1:72" ht="29.25" customHeight="1" x14ac:dyDescent="0.25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  <c r="BO502" s="33"/>
      <c r="BP502" s="33"/>
      <c r="BQ502" s="33"/>
      <c r="BR502" s="33"/>
      <c r="BS502" s="33"/>
      <c r="BT502" s="33"/>
    </row>
    <row r="503" spans="1:72" ht="29.25" customHeight="1" x14ac:dyDescent="0.25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  <c r="BO503" s="33"/>
      <c r="BP503" s="33"/>
      <c r="BQ503" s="33"/>
      <c r="BR503" s="33"/>
      <c r="BS503" s="33"/>
      <c r="BT503" s="33"/>
    </row>
    <row r="504" spans="1:72" ht="29.25" customHeight="1" x14ac:dyDescent="0.25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  <c r="BO504" s="33"/>
      <c r="BP504" s="33"/>
      <c r="BQ504" s="33"/>
      <c r="BR504" s="33"/>
      <c r="BS504" s="33"/>
      <c r="BT504" s="33"/>
    </row>
    <row r="505" spans="1:72" ht="29.25" customHeight="1" x14ac:dyDescent="0.25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  <c r="BO505" s="33"/>
      <c r="BP505" s="33"/>
      <c r="BQ505" s="33"/>
      <c r="BR505" s="33"/>
      <c r="BS505" s="33"/>
      <c r="BT505" s="33"/>
    </row>
    <row r="506" spans="1:72" ht="29.25" customHeight="1" x14ac:dyDescent="0.25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  <c r="BO506" s="33"/>
      <c r="BP506" s="33"/>
      <c r="BQ506" s="33"/>
      <c r="BR506" s="33"/>
      <c r="BS506" s="33"/>
      <c r="BT506" s="33"/>
    </row>
    <row r="507" spans="1:72" ht="29.25" customHeight="1" x14ac:dyDescent="0.25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  <c r="BO507" s="33"/>
      <c r="BP507" s="33"/>
      <c r="BQ507" s="33"/>
      <c r="BR507" s="33"/>
      <c r="BS507" s="33"/>
      <c r="BT507" s="33"/>
    </row>
    <row r="508" spans="1:72" ht="29.25" customHeight="1" x14ac:dyDescent="0.25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  <c r="BO508" s="33"/>
      <c r="BP508" s="33"/>
      <c r="BQ508" s="33"/>
      <c r="BR508" s="33"/>
      <c r="BS508" s="33"/>
      <c r="BT508" s="33"/>
    </row>
    <row r="509" spans="1:72" ht="29.25" customHeight="1" x14ac:dyDescent="0.25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  <c r="BO509" s="33"/>
      <c r="BP509" s="33"/>
      <c r="BQ509" s="33"/>
      <c r="BR509" s="33"/>
      <c r="BS509" s="33"/>
      <c r="BT509" s="33"/>
    </row>
    <row r="510" spans="1:72" ht="29.25" customHeight="1" x14ac:dyDescent="0.25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  <c r="BO510" s="33"/>
      <c r="BP510" s="33"/>
      <c r="BQ510" s="33"/>
      <c r="BR510" s="33"/>
      <c r="BS510" s="33"/>
      <c r="BT510" s="33"/>
    </row>
    <row r="511" spans="1:72" ht="29.25" customHeight="1" x14ac:dyDescent="0.25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  <c r="BO511" s="33"/>
      <c r="BP511" s="33"/>
      <c r="BQ511" s="33"/>
      <c r="BR511" s="33"/>
      <c r="BS511" s="33"/>
      <c r="BT511" s="33"/>
    </row>
    <row r="512" spans="1:72" ht="29.25" customHeight="1" x14ac:dyDescent="0.25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  <c r="BO512" s="33"/>
      <c r="BP512" s="33"/>
      <c r="BQ512" s="33"/>
      <c r="BR512" s="33"/>
      <c r="BS512" s="33"/>
      <c r="BT512" s="33"/>
    </row>
    <row r="513" spans="1:72" ht="29.25" customHeight="1" x14ac:dyDescent="0.25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  <c r="BO513" s="33"/>
      <c r="BP513" s="33"/>
      <c r="BQ513" s="33"/>
      <c r="BR513" s="33"/>
      <c r="BS513" s="33"/>
      <c r="BT513" s="33"/>
    </row>
    <row r="514" spans="1:72" ht="29.25" customHeight="1" x14ac:dyDescent="0.25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  <c r="BO514" s="33"/>
      <c r="BP514" s="33"/>
      <c r="BQ514" s="33"/>
      <c r="BR514" s="33"/>
      <c r="BS514" s="33"/>
      <c r="BT514" s="33"/>
    </row>
    <row r="515" spans="1:72" ht="29.25" customHeight="1" x14ac:dyDescent="0.25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  <c r="BO515" s="33"/>
      <c r="BP515" s="33"/>
      <c r="BQ515" s="33"/>
      <c r="BR515" s="33"/>
      <c r="BS515" s="33"/>
      <c r="BT515" s="33"/>
    </row>
    <row r="516" spans="1:72" ht="29.25" customHeight="1" x14ac:dyDescent="0.25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  <c r="BO516" s="33"/>
      <c r="BP516" s="33"/>
      <c r="BQ516" s="33"/>
      <c r="BR516" s="33"/>
      <c r="BS516" s="33"/>
      <c r="BT516" s="33"/>
    </row>
    <row r="517" spans="1:72" ht="29.25" customHeight="1" x14ac:dyDescent="0.25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  <c r="BO517" s="33"/>
      <c r="BP517" s="33"/>
      <c r="BQ517" s="33"/>
      <c r="BR517" s="33"/>
      <c r="BS517" s="33"/>
      <c r="BT517" s="33"/>
    </row>
    <row r="518" spans="1:72" ht="29.25" customHeight="1" x14ac:dyDescent="0.25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  <c r="BO518" s="33"/>
      <c r="BP518" s="33"/>
      <c r="BQ518" s="33"/>
      <c r="BR518" s="33"/>
      <c r="BS518" s="33"/>
      <c r="BT518" s="33"/>
    </row>
    <row r="519" spans="1:72" ht="29.25" customHeight="1" x14ac:dyDescent="0.25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  <c r="BO519" s="33"/>
      <c r="BP519" s="33"/>
      <c r="BQ519" s="33"/>
      <c r="BR519" s="33"/>
      <c r="BS519" s="33"/>
      <c r="BT519" s="33"/>
    </row>
    <row r="520" spans="1:72" ht="29.25" customHeight="1" x14ac:dyDescent="0.25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  <c r="BO520" s="33"/>
      <c r="BP520" s="33"/>
      <c r="BQ520" s="33"/>
      <c r="BR520" s="33"/>
      <c r="BS520" s="33"/>
      <c r="BT520" s="33"/>
    </row>
    <row r="521" spans="1:72" ht="29.25" customHeight="1" x14ac:dyDescent="0.25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  <c r="BO521" s="33"/>
      <c r="BP521" s="33"/>
      <c r="BQ521" s="33"/>
      <c r="BR521" s="33"/>
      <c r="BS521" s="33"/>
      <c r="BT521" s="33"/>
    </row>
    <row r="522" spans="1:72" ht="29.25" customHeight="1" x14ac:dyDescent="0.25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  <c r="BO522" s="33"/>
      <c r="BP522" s="33"/>
      <c r="BQ522" s="33"/>
      <c r="BR522" s="33"/>
      <c r="BS522" s="33"/>
      <c r="BT522" s="33"/>
    </row>
    <row r="523" spans="1:72" ht="29.25" customHeight="1" x14ac:dyDescent="0.25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  <c r="BO523" s="33"/>
      <c r="BP523" s="33"/>
      <c r="BQ523" s="33"/>
      <c r="BR523" s="33"/>
      <c r="BS523" s="33"/>
      <c r="BT523" s="33"/>
    </row>
    <row r="524" spans="1:72" ht="29.25" customHeight="1" x14ac:dyDescent="0.25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  <c r="BO524" s="33"/>
      <c r="BP524" s="33"/>
      <c r="BQ524" s="33"/>
      <c r="BR524" s="33"/>
      <c r="BS524" s="33"/>
      <c r="BT524" s="33"/>
    </row>
    <row r="525" spans="1:72" ht="29.25" customHeight="1" x14ac:dyDescent="0.25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  <c r="BO525" s="33"/>
      <c r="BP525" s="33"/>
      <c r="BQ525" s="33"/>
      <c r="BR525" s="33"/>
      <c r="BS525" s="33"/>
      <c r="BT525" s="33"/>
    </row>
    <row r="526" spans="1:72" ht="29.25" customHeight="1" x14ac:dyDescent="0.25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  <c r="BO526" s="33"/>
      <c r="BP526" s="33"/>
      <c r="BQ526" s="33"/>
      <c r="BR526" s="33"/>
      <c r="BS526" s="33"/>
      <c r="BT526" s="33"/>
    </row>
    <row r="527" spans="1:72" ht="29.25" customHeight="1" x14ac:dyDescent="0.25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  <c r="BO527" s="33"/>
      <c r="BP527" s="33"/>
      <c r="BQ527" s="33"/>
      <c r="BR527" s="33"/>
      <c r="BS527" s="33"/>
      <c r="BT527" s="33"/>
    </row>
    <row r="528" spans="1:72" ht="29.25" customHeight="1" x14ac:dyDescent="0.25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  <c r="BO528" s="33"/>
      <c r="BP528" s="33"/>
      <c r="BQ528" s="33"/>
      <c r="BR528" s="33"/>
      <c r="BS528" s="33"/>
      <c r="BT528" s="33"/>
    </row>
    <row r="529" spans="1:72" ht="29.25" customHeight="1" x14ac:dyDescent="0.25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  <c r="BO529" s="33"/>
      <c r="BP529" s="33"/>
      <c r="BQ529" s="33"/>
      <c r="BR529" s="33"/>
      <c r="BS529" s="33"/>
      <c r="BT529" s="33"/>
    </row>
    <row r="530" spans="1:72" ht="29.25" customHeight="1" x14ac:dyDescent="0.25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  <c r="BO530" s="33"/>
      <c r="BP530" s="33"/>
      <c r="BQ530" s="33"/>
      <c r="BR530" s="33"/>
      <c r="BS530" s="33"/>
      <c r="BT530" s="33"/>
    </row>
    <row r="531" spans="1:72" ht="29.25" customHeight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  <c r="BO531" s="33"/>
      <c r="BP531" s="33"/>
      <c r="BQ531" s="33"/>
      <c r="BR531" s="33"/>
      <c r="BS531" s="33"/>
      <c r="BT531" s="33"/>
    </row>
    <row r="532" spans="1:72" ht="29.25" customHeight="1" x14ac:dyDescent="0.25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  <c r="BO532" s="33"/>
      <c r="BP532" s="33"/>
      <c r="BQ532" s="33"/>
      <c r="BR532" s="33"/>
      <c r="BS532" s="33"/>
      <c r="BT532" s="33"/>
    </row>
    <row r="533" spans="1:72" ht="29.25" customHeight="1" x14ac:dyDescent="0.25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  <c r="BO533" s="33"/>
      <c r="BP533" s="33"/>
      <c r="BQ533" s="33"/>
      <c r="BR533" s="33"/>
      <c r="BS533" s="33"/>
      <c r="BT533" s="33"/>
    </row>
    <row r="534" spans="1:72" ht="29.25" customHeight="1" x14ac:dyDescent="0.25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  <c r="BO534" s="33"/>
      <c r="BP534" s="33"/>
      <c r="BQ534" s="33"/>
      <c r="BR534" s="33"/>
      <c r="BS534" s="33"/>
      <c r="BT534" s="33"/>
    </row>
    <row r="535" spans="1:72" ht="29.25" customHeight="1" x14ac:dyDescent="0.25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  <c r="BO535" s="33"/>
      <c r="BP535" s="33"/>
      <c r="BQ535" s="33"/>
      <c r="BR535" s="33"/>
      <c r="BS535" s="33"/>
      <c r="BT535" s="33"/>
    </row>
    <row r="536" spans="1:72" ht="29.25" customHeight="1" x14ac:dyDescent="0.25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  <c r="BO536" s="33"/>
      <c r="BP536" s="33"/>
      <c r="BQ536" s="33"/>
      <c r="BR536" s="33"/>
      <c r="BS536" s="33"/>
      <c r="BT536" s="33"/>
    </row>
    <row r="537" spans="1:72" ht="29.25" customHeight="1" x14ac:dyDescent="0.25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  <c r="BO537" s="33"/>
      <c r="BP537" s="33"/>
      <c r="BQ537" s="33"/>
      <c r="BR537" s="33"/>
      <c r="BS537" s="33"/>
      <c r="BT537" s="33"/>
    </row>
    <row r="538" spans="1:72" ht="29.25" customHeight="1" x14ac:dyDescent="0.25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  <c r="BO538" s="33"/>
      <c r="BP538" s="33"/>
      <c r="BQ538" s="33"/>
      <c r="BR538" s="33"/>
      <c r="BS538" s="33"/>
      <c r="BT538" s="33"/>
    </row>
    <row r="539" spans="1:72" ht="29.25" customHeight="1" x14ac:dyDescent="0.25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  <c r="BO539" s="33"/>
      <c r="BP539" s="33"/>
      <c r="BQ539" s="33"/>
      <c r="BR539" s="33"/>
      <c r="BS539" s="33"/>
      <c r="BT539" s="33"/>
    </row>
    <row r="540" spans="1:72" ht="29.25" customHeight="1" x14ac:dyDescent="0.25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  <c r="BO540" s="33"/>
      <c r="BP540" s="33"/>
      <c r="BQ540" s="33"/>
      <c r="BR540" s="33"/>
      <c r="BS540" s="33"/>
      <c r="BT540" s="33"/>
    </row>
    <row r="541" spans="1:72" ht="29.25" customHeight="1" x14ac:dyDescent="0.25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  <c r="BO541" s="33"/>
      <c r="BP541" s="33"/>
      <c r="BQ541" s="33"/>
      <c r="BR541" s="33"/>
      <c r="BS541" s="33"/>
      <c r="BT541" s="33"/>
    </row>
    <row r="542" spans="1:72" ht="29.25" customHeight="1" x14ac:dyDescent="0.25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  <c r="BO542" s="33"/>
      <c r="BP542" s="33"/>
      <c r="BQ542" s="33"/>
      <c r="BR542" s="33"/>
      <c r="BS542" s="33"/>
      <c r="BT542" s="33"/>
    </row>
    <row r="543" spans="1:72" ht="29.25" customHeight="1" x14ac:dyDescent="0.25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  <c r="BO543" s="33"/>
      <c r="BP543" s="33"/>
      <c r="BQ543" s="33"/>
      <c r="BR543" s="33"/>
      <c r="BS543" s="33"/>
      <c r="BT543" s="33"/>
    </row>
    <row r="544" spans="1:72" ht="29.25" customHeight="1" x14ac:dyDescent="0.25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  <c r="BO544" s="33"/>
      <c r="BP544" s="33"/>
      <c r="BQ544" s="33"/>
      <c r="BR544" s="33"/>
      <c r="BS544" s="33"/>
      <c r="BT544" s="33"/>
    </row>
    <row r="545" spans="1:72" ht="29.25" customHeight="1" x14ac:dyDescent="0.25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  <c r="BO545" s="33"/>
      <c r="BP545" s="33"/>
      <c r="BQ545" s="33"/>
      <c r="BR545" s="33"/>
      <c r="BS545" s="33"/>
      <c r="BT545" s="33"/>
    </row>
    <row r="546" spans="1:72" ht="29.25" customHeight="1" x14ac:dyDescent="0.25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  <c r="BO546" s="33"/>
      <c r="BP546" s="33"/>
      <c r="BQ546" s="33"/>
      <c r="BR546" s="33"/>
      <c r="BS546" s="33"/>
      <c r="BT546" s="33"/>
    </row>
    <row r="547" spans="1:72" ht="29.25" customHeight="1" x14ac:dyDescent="0.25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  <c r="BO547" s="33"/>
      <c r="BP547" s="33"/>
      <c r="BQ547" s="33"/>
      <c r="BR547" s="33"/>
      <c r="BS547" s="33"/>
      <c r="BT547" s="33"/>
    </row>
    <row r="548" spans="1:72" ht="29.25" customHeight="1" x14ac:dyDescent="0.25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  <c r="BO548" s="33"/>
      <c r="BP548" s="33"/>
      <c r="BQ548" s="33"/>
      <c r="BR548" s="33"/>
      <c r="BS548" s="33"/>
      <c r="BT548" s="33"/>
    </row>
    <row r="549" spans="1:72" ht="29.25" customHeight="1" x14ac:dyDescent="0.25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  <c r="BO549" s="33"/>
      <c r="BP549" s="33"/>
      <c r="BQ549" s="33"/>
      <c r="BR549" s="33"/>
      <c r="BS549" s="33"/>
      <c r="BT549" s="33"/>
    </row>
    <row r="550" spans="1:72" ht="29.25" customHeight="1" x14ac:dyDescent="0.25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  <c r="BO550" s="33"/>
      <c r="BP550" s="33"/>
      <c r="BQ550" s="33"/>
      <c r="BR550" s="33"/>
      <c r="BS550" s="33"/>
      <c r="BT550" s="33"/>
    </row>
    <row r="551" spans="1:72" ht="29.25" customHeight="1" x14ac:dyDescent="0.25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  <c r="BO551" s="33"/>
      <c r="BP551" s="33"/>
      <c r="BQ551" s="33"/>
      <c r="BR551" s="33"/>
      <c r="BS551" s="33"/>
      <c r="BT551" s="33"/>
    </row>
    <row r="552" spans="1:72" ht="29.25" customHeight="1" x14ac:dyDescent="0.25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  <c r="BO552" s="33"/>
      <c r="BP552" s="33"/>
      <c r="BQ552" s="33"/>
      <c r="BR552" s="33"/>
      <c r="BS552" s="33"/>
      <c r="BT552" s="33"/>
    </row>
    <row r="553" spans="1:72" ht="29.25" customHeight="1" x14ac:dyDescent="0.25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  <c r="BO553" s="33"/>
      <c r="BP553" s="33"/>
      <c r="BQ553" s="33"/>
      <c r="BR553" s="33"/>
      <c r="BS553" s="33"/>
      <c r="BT553" s="33"/>
    </row>
    <row r="554" spans="1:72" ht="29.25" customHeight="1" x14ac:dyDescent="0.25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  <c r="BO554" s="33"/>
      <c r="BP554" s="33"/>
      <c r="BQ554" s="33"/>
      <c r="BR554" s="33"/>
      <c r="BS554" s="33"/>
      <c r="BT554" s="33"/>
    </row>
    <row r="555" spans="1:72" ht="29.25" customHeight="1" x14ac:dyDescent="0.25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  <c r="BO555" s="33"/>
      <c r="BP555" s="33"/>
      <c r="BQ555" s="33"/>
      <c r="BR555" s="33"/>
      <c r="BS555" s="33"/>
      <c r="BT555" s="33"/>
    </row>
    <row r="556" spans="1:72" ht="29.25" customHeight="1" x14ac:dyDescent="0.25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  <c r="BO556" s="33"/>
      <c r="BP556" s="33"/>
      <c r="BQ556" s="33"/>
      <c r="BR556" s="33"/>
      <c r="BS556" s="33"/>
      <c r="BT556" s="33"/>
    </row>
    <row r="557" spans="1:72" ht="29.25" customHeight="1" x14ac:dyDescent="0.25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  <c r="BO557" s="33"/>
      <c r="BP557" s="33"/>
      <c r="BQ557" s="33"/>
      <c r="BR557" s="33"/>
      <c r="BS557" s="33"/>
      <c r="BT557" s="33"/>
    </row>
    <row r="558" spans="1:72" ht="29.25" customHeight="1" x14ac:dyDescent="0.25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  <c r="BO558" s="33"/>
      <c r="BP558" s="33"/>
      <c r="BQ558" s="33"/>
      <c r="BR558" s="33"/>
      <c r="BS558" s="33"/>
      <c r="BT558" s="33"/>
    </row>
    <row r="559" spans="1:72" ht="29.25" customHeight="1" x14ac:dyDescent="0.25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  <c r="BO559" s="33"/>
      <c r="BP559" s="33"/>
      <c r="BQ559" s="33"/>
      <c r="BR559" s="33"/>
      <c r="BS559" s="33"/>
      <c r="BT559" s="33"/>
    </row>
    <row r="560" spans="1:72" ht="29.25" customHeight="1" x14ac:dyDescent="0.25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  <c r="BO560" s="33"/>
      <c r="BP560" s="33"/>
      <c r="BQ560" s="33"/>
      <c r="BR560" s="33"/>
      <c r="BS560" s="33"/>
      <c r="BT560" s="33"/>
    </row>
    <row r="561" spans="1:72" ht="29.25" customHeight="1" x14ac:dyDescent="0.25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  <c r="BO561" s="33"/>
      <c r="BP561" s="33"/>
      <c r="BQ561" s="33"/>
      <c r="BR561" s="33"/>
      <c r="BS561" s="33"/>
      <c r="BT561" s="33"/>
    </row>
    <row r="562" spans="1:72" ht="29.25" customHeight="1" x14ac:dyDescent="0.25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  <c r="BO562" s="33"/>
      <c r="BP562" s="33"/>
      <c r="BQ562" s="33"/>
      <c r="BR562" s="33"/>
      <c r="BS562" s="33"/>
      <c r="BT562" s="33"/>
    </row>
    <row r="563" spans="1:72" ht="29.25" customHeight="1" x14ac:dyDescent="0.25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  <c r="BO563" s="33"/>
      <c r="BP563" s="33"/>
      <c r="BQ563" s="33"/>
      <c r="BR563" s="33"/>
      <c r="BS563" s="33"/>
      <c r="BT563" s="33"/>
    </row>
    <row r="564" spans="1:72" ht="29.25" customHeight="1" x14ac:dyDescent="0.25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  <c r="BO564" s="33"/>
      <c r="BP564" s="33"/>
      <c r="BQ564" s="33"/>
      <c r="BR564" s="33"/>
      <c r="BS564" s="33"/>
      <c r="BT564" s="33"/>
    </row>
    <row r="565" spans="1:72" ht="29.25" customHeight="1" x14ac:dyDescent="0.25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  <c r="BO565" s="33"/>
      <c r="BP565" s="33"/>
      <c r="BQ565" s="33"/>
      <c r="BR565" s="33"/>
      <c r="BS565" s="33"/>
      <c r="BT565" s="33"/>
    </row>
    <row r="566" spans="1:72" ht="29.25" customHeight="1" x14ac:dyDescent="0.25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  <c r="BO566" s="33"/>
      <c r="BP566" s="33"/>
      <c r="BQ566" s="33"/>
      <c r="BR566" s="33"/>
      <c r="BS566" s="33"/>
      <c r="BT566" s="33"/>
    </row>
    <row r="567" spans="1:72" ht="29.25" customHeight="1" x14ac:dyDescent="0.25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  <c r="BO567" s="33"/>
      <c r="BP567" s="33"/>
      <c r="BQ567" s="33"/>
      <c r="BR567" s="33"/>
      <c r="BS567" s="33"/>
      <c r="BT567" s="33"/>
    </row>
    <row r="568" spans="1:72" ht="29.25" customHeight="1" x14ac:dyDescent="0.25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  <c r="BO568" s="33"/>
      <c r="BP568" s="33"/>
      <c r="BQ568" s="33"/>
      <c r="BR568" s="33"/>
      <c r="BS568" s="33"/>
      <c r="BT568" s="33"/>
    </row>
    <row r="569" spans="1:72" ht="29.25" customHeight="1" x14ac:dyDescent="0.25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  <c r="BO569" s="33"/>
      <c r="BP569" s="33"/>
      <c r="BQ569" s="33"/>
      <c r="BR569" s="33"/>
      <c r="BS569" s="33"/>
      <c r="BT569" s="33"/>
    </row>
    <row r="570" spans="1:72" ht="29.25" customHeight="1" x14ac:dyDescent="0.25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  <c r="BO570" s="33"/>
      <c r="BP570" s="33"/>
      <c r="BQ570" s="33"/>
      <c r="BR570" s="33"/>
      <c r="BS570" s="33"/>
      <c r="BT570" s="33"/>
    </row>
    <row r="571" spans="1:72" ht="29.25" customHeight="1" x14ac:dyDescent="0.25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  <c r="BO571" s="33"/>
      <c r="BP571" s="33"/>
      <c r="BQ571" s="33"/>
      <c r="BR571" s="33"/>
      <c r="BS571" s="33"/>
      <c r="BT571" s="33"/>
    </row>
    <row r="572" spans="1:72" ht="29.25" customHeight="1" x14ac:dyDescent="0.25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  <c r="BO572" s="33"/>
      <c r="BP572" s="33"/>
      <c r="BQ572" s="33"/>
      <c r="BR572" s="33"/>
      <c r="BS572" s="33"/>
      <c r="BT572" s="33"/>
    </row>
    <row r="573" spans="1:72" ht="29.25" customHeight="1" x14ac:dyDescent="0.25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  <c r="BO573" s="33"/>
      <c r="BP573" s="33"/>
      <c r="BQ573" s="33"/>
      <c r="BR573" s="33"/>
      <c r="BS573" s="33"/>
      <c r="BT573" s="33"/>
    </row>
    <row r="574" spans="1:72" ht="29.25" customHeight="1" x14ac:dyDescent="0.25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  <c r="BO574" s="33"/>
      <c r="BP574" s="33"/>
      <c r="BQ574" s="33"/>
      <c r="BR574" s="33"/>
      <c r="BS574" s="33"/>
      <c r="BT574" s="33"/>
    </row>
    <row r="575" spans="1:72" ht="29.25" customHeight="1" x14ac:dyDescent="0.25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  <c r="BO575" s="33"/>
      <c r="BP575" s="33"/>
      <c r="BQ575" s="33"/>
      <c r="BR575" s="33"/>
      <c r="BS575" s="33"/>
      <c r="BT575" s="33"/>
    </row>
    <row r="576" spans="1:72" ht="29.25" customHeight="1" x14ac:dyDescent="0.25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  <c r="BO576" s="33"/>
      <c r="BP576" s="33"/>
      <c r="BQ576" s="33"/>
      <c r="BR576" s="33"/>
      <c r="BS576" s="33"/>
      <c r="BT576" s="33"/>
    </row>
    <row r="577" spans="1:72" ht="29.25" customHeight="1" x14ac:dyDescent="0.25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  <c r="BO577" s="33"/>
      <c r="BP577" s="33"/>
      <c r="BQ577" s="33"/>
      <c r="BR577" s="33"/>
      <c r="BS577" s="33"/>
      <c r="BT577" s="33"/>
    </row>
    <row r="578" spans="1:72" ht="29.25" customHeight="1" x14ac:dyDescent="0.25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  <c r="BO578" s="33"/>
      <c r="BP578" s="33"/>
      <c r="BQ578" s="33"/>
      <c r="BR578" s="33"/>
      <c r="BS578" s="33"/>
      <c r="BT578" s="33"/>
    </row>
    <row r="579" spans="1:72" ht="29.25" customHeight="1" x14ac:dyDescent="0.25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  <c r="BO579" s="33"/>
      <c r="BP579" s="33"/>
      <c r="BQ579" s="33"/>
      <c r="BR579" s="33"/>
      <c r="BS579" s="33"/>
      <c r="BT579" s="33"/>
    </row>
    <row r="580" spans="1:72" ht="29.25" customHeight="1" x14ac:dyDescent="0.25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  <c r="BO580" s="33"/>
      <c r="BP580" s="33"/>
      <c r="BQ580" s="33"/>
      <c r="BR580" s="33"/>
      <c r="BS580" s="33"/>
      <c r="BT580" s="33"/>
    </row>
    <row r="581" spans="1:72" ht="29.25" customHeight="1" x14ac:dyDescent="0.25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  <c r="BO581" s="33"/>
      <c r="BP581" s="33"/>
      <c r="BQ581" s="33"/>
      <c r="BR581" s="33"/>
      <c r="BS581" s="33"/>
      <c r="BT581" s="33"/>
    </row>
    <row r="582" spans="1:72" ht="29.25" customHeight="1" x14ac:dyDescent="0.25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  <c r="BO582" s="33"/>
      <c r="BP582" s="33"/>
      <c r="BQ582" s="33"/>
      <c r="BR582" s="33"/>
      <c r="BS582" s="33"/>
      <c r="BT582" s="33"/>
    </row>
    <row r="583" spans="1:72" ht="29.25" customHeight="1" x14ac:dyDescent="0.25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  <c r="BO583" s="33"/>
      <c r="BP583" s="33"/>
      <c r="BQ583" s="33"/>
      <c r="BR583" s="33"/>
      <c r="BS583" s="33"/>
      <c r="BT583" s="33"/>
    </row>
    <row r="584" spans="1:72" ht="29.25" customHeight="1" x14ac:dyDescent="0.25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  <c r="BO584" s="33"/>
      <c r="BP584" s="33"/>
      <c r="BQ584" s="33"/>
      <c r="BR584" s="33"/>
      <c r="BS584" s="33"/>
      <c r="BT584" s="33"/>
    </row>
    <row r="585" spans="1:72" ht="29.25" customHeight="1" x14ac:dyDescent="0.25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  <c r="BO585" s="33"/>
      <c r="BP585" s="33"/>
      <c r="BQ585" s="33"/>
      <c r="BR585" s="33"/>
      <c r="BS585" s="33"/>
      <c r="BT585" s="33"/>
    </row>
    <row r="586" spans="1:72" ht="29.25" customHeight="1" x14ac:dyDescent="0.25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  <c r="BO586" s="33"/>
      <c r="BP586" s="33"/>
      <c r="BQ586" s="33"/>
      <c r="BR586" s="33"/>
      <c r="BS586" s="33"/>
      <c r="BT586" s="33"/>
    </row>
    <row r="587" spans="1:72" ht="29.25" customHeight="1" x14ac:dyDescent="0.25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  <c r="BO587" s="33"/>
      <c r="BP587" s="33"/>
      <c r="BQ587" s="33"/>
      <c r="BR587" s="33"/>
      <c r="BS587" s="33"/>
      <c r="BT587" s="33"/>
    </row>
    <row r="588" spans="1:72" ht="29.25" customHeight="1" x14ac:dyDescent="0.25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  <c r="BO588" s="33"/>
      <c r="BP588" s="33"/>
      <c r="BQ588" s="33"/>
      <c r="BR588" s="33"/>
      <c r="BS588" s="33"/>
      <c r="BT588" s="33"/>
    </row>
    <row r="589" spans="1:72" ht="29.25" customHeight="1" x14ac:dyDescent="0.25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  <c r="BO589" s="33"/>
      <c r="BP589" s="33"/>
      <c r="BQ589" s="33"/>
      <c r="BR589" s="33"/>
      <c r="BS589" s="33"/>
      <c r="BT589" s="33"/>
    </row>
    <row r="590" spans="1:72" ht="29.25" customHeight="1" x14ac:dyDescent="0.25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  <c r="BO590" s="33"/>
      <c r="BP590" s="33"/>
      <c r="BQ590" s="33"/>
      <c r="BR590" s="33"/>
      <c r="BS590" s="33"/>
      <c r="BT590" s="33"/>
    </row>
    <row r="591" spans="1:72" ht="29.25" customHeight="1" x14ac:dyDescent="0.25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  <c r="BO591" s="33"/>
      <c r="BP591" s="33"/>
      <c r="BQ591" s="33"/>
      <c r="BR591" s="33"/>
      <c r="BS591" s="33"/>
      <c r="BT591" s="33"/>
    </row>
    <row r="592" spans="1:72" ht="29.25" customHeight="1" x14ac:dyDescent="0.25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  <c r="BO592" s="33"/>
      <c r="BP592" s="33"/>
      <c r="BQ592" s="33"/>
      <c r="BR592" s="33"/>
      <c r="BS592" s="33"/>
      <c r="BT592" s="33"/>
    </row>
    <row r="593" spans="1:72" ht="29.25" customHeight="1" x14ac:dyDescent="0.25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  <c r="BO593" s="33"/>
      <c r="BP593" s="33"/>
      <c r="BQ593" s="33"/>
      <c r="BR593" s="33"/>
      <c r="BS593" s="33"/>
      <c r="BT593" s="33"/>
    </row>
    <row r="594" spans="1:72" ht="29.25" customHeight="1" x14ac:dyDescent="0.25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  <c r="BO594" s="33"/>
      <c r="BP594" s="33"/>
      <c r="BQ594" s="33"/>
      <c r="BR594" s="33"/>
      <c r="BS594" s="33"/>
      <c r="BT594" s="33"/>
    </row>
    <row r="595" spans="1:72" ht="29.25" customHeight="1" x14ac:dyDescent="0.25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  <c r="BO595" s="33"/>
      <c r="BP595" s="33"/>
      <c r="BQ595" s="33"/>
      <c r="BR595" s="33"/>
      <c r="BS595" s="33"/>
      <c r="BT595" s="33"/>
    </row>
    <row r="596" spans="1:72" ht="29.25" customHeight="1" x14ac:dyDescent="0.25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  <c r="BO596" s="33"/>
      <c r="BP596" s="33"/>
      <c r="BQ596" s="33"/>
      <c r="BR596" s="33"/>
      <c r="BS596" s="33"/>
      <c r="BT596" s="33"/>
    </row>
    <row r="597" spans="1:72" ht="29.25" customHeight="1" x14ac:dyDescent="0.25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  <c r="BO597" s="33"/>
      <c r="BP597" s="33"/>
      <c r="BQ597" s="33"/>
      <c r="BR597" s="33"/>
      <c r="BS597" s="33"/>
      <c r="BT597" s="33"/>
    </row>
    <row r="598" spans="1:72" ht="29.25" customHeight="1" x14ac:dyDescent="0.25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  <c r="BO598" s="33"/>
      <c r="BP598" s="33"/>
      <c r="BQ598" s="33"/>
      <c r="BR598" s="33"/>
      <c r="BS598" s="33"/>
      <c r="BT598" s="33"/>
    </row>
    <row r="599" spans="1:72" ht="29.25" customHeight="1" x14ac:dyDescent="0.25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  <c r="BO599" s="33"/>
      <c r="BP599" s="33"/>
      <c r="BQ599" s="33"/>
      <c r="BR599" s="33"/>
      <c r="BS599" s="33"/>
      <c r="BT599" s="33"/>
    </row>
    <row r="600" spans="1:72" ht="29.25" customHeight="1" x14ac:dyDescent="0.25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  <c r="BO600" s="33"/>
      <c r="BP600" s="33"/>
      <c r="BQ600" s="33"/>
      <c r="BR600" s="33"/>
      <c r="BS600" s="33"/>
      <c r="BT600" s="33"/>
    </row>
    <row r="601" spans="1:72" ht="29.25" customHeight="1" x14ac:dyDescent="0.25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  <c r="BO601" s="33"/>
      <c r="BP601" s="33"/>
      <c r="BQ601" s="33"/>
      <c r="BR601" s="33"/>
      <c r="BS601" s="33"/>
      <c r="BT601" s="33"/>
    </row>
    <row r="602" spans="1:72" ht="29.25" customHeight="1" x14ac:dyDescent="0.25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  <c r="BO602" s="33"/>
      <c r="BP602" s="33"/>
      <c r="BQ602" s="33"/>
      <c r="BR602" s="33"/>
      <c r="BS602" s="33"/>
      <c r="BT602" s="33"/>
    </row>
    <row r="603" spans="1:72" ht="29.25" customHeight="1" x14ac:dyDescent="0.25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  <c r="BO603" s="33"/>
      <c r="BP603" s="33"/>
      <c r="BQ603" s="33"/>
      <c r="BR603" s="33"/>
      <c r="BS603" s="33"/>
      <c r="BT603" s="33"/>
    </row>
    <row r="604" spans="1:72" ht="29.25" customHeight="1" x14ac:dyDescent="0.25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  <c r="BO604" s="33"/>
      <c r="BP604" s="33"/>
      <c r="BQ604" s="33"/>
      <c r="BR604" s="33"/>
      <c r="BS604" s="33"/>
      <c r="BT604" s="33"/>
    </row>
    <row r="605" spans="1:72" ht="29.25" customHeight="1" x14ac:dyDescent="0.25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  <c r="BO605" s="33"/>
      <c r="BP605" s="33"/>
      <c r="BQ605" s="33"/>
      <c r="BR605" s="33"/>
      <c r="BS605" s="33"/>
      <c r="BT605" s="33"/>
    </row>
    <row r="606" spans="1:72" ht="29.25" customHeight="1" x14ac:dyDescent="0.25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  <c r="BO606" s="33"/>
      <c r="BP606" s="33"/>
      <c r="BQ606" s="33"/>
      <c r="BR606" s="33"/>
      <c r="BS606" s="33"/>
      <c r="BT606" s="33"/>
    </row>
    <row r="607" spans="1:72" ht="29.25" customHeight="1" x14ac:dyDescent="0.25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  <c r="BO607" s="33"/>
      <c r="BP607" s="33"/>
      <c r="BQ607" s="33"/>
      <c r="BR607" s="33"/>
      <c r="BS607" s="33"/>
      <c r="BT607" s="33"/>
    </row>
    <row r="608" spans="1:72" ht="29.25" customHeight="1" x14ac:dyDescent="0.25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  <c r="BO608" s="33"/>
      <c r="BP608" s="33"/>
      <c r="BQ608" s="33"/>
      <c r="BR608" s="33"/>
      <c r="BS608" s="33"/>
      <c r="BT608" s="33"/>
    </row>
    <row r="609" spans="1:72" ht="29.25" customHeight="1" x14ac:dyDescent="0.25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  <c r="BO609" s="33"/>
      <c r="BP609" s="33"/>
      <c r="BQ609" s="33"/>
      <c r="BR609" s="33"/>
      <c r="BS609" s="33"/>
      <c r="BT609" s="33"/>
    </row>
    <row r="610" spans="1:72" ht="29.25" customHeight="1" x14ac:dyDescent="0.25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  <c r="BO610" s="33"/>
      <c r="BP610" s="33"/>
      <c r="BQ610" s="33"/>
      <c r="BR610" s="33"/>
      <c r="BS610" s="33"/>
      <c r="BT610" s="33"/>
    </row>
    <row r="611" spans="1:72" ht="29.25" customHeight="1" x14ac:dyDescent="0.25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  <c r="BO611" s="33"/>
      <c r="BP611" s="33"/>
      <c r="BQ611" s="33"/>
      <c r="BR611" s="33"/>
      <c r="BS611" s="33"/>
      <c r="BT611" s="33"/>
    </row>
    <row r="612" spans="1:72" ht="29.25" customHeight="1" x14ac:dyDescent="0.25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  <c r="BO612" s="33"/>
      <c r="BP612" s="33"/>
      <c r="BQ612" s="33"/>
      <c r="BR612" s="33"/>
      <c r="BS612" s="33"/>
      <c r="BT612" s="33"/>
    </row>
    <row r="613" spans="1:72" ht="29.25" customHeight="1" x14ac:dyDescent="0.25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  <c r="BO613" s="33"/>
      <c r="BP613" s="33"/>
      <c r="BQ613" s="33"/>
      <c r="BR613" s="33"/>
      <c r="BS613" s="33"/>
      <c r="BT613" s="33"/>
    </row>
    <row r="614" spans="1:72" ht="29.25" customHeight="1" x14ac:dyDescent="0.25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  <c r="BO614" s="33"/>
      <c r="BP614" s="33"/>
      <c r="BQ614" s="33"/>
      <c r="BR614" s="33"/>
      <c r="BS614" s="33"/>
      <c r="BT614" s="33"/>
    </row>
    <row r="615" spans="1:72" ht="29.25" customHeight="1" x14ac:dyDescent="0.25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  <c r="BO615" s="33"/>
      <c r="BP615" s="33"/>
      <c r="BQ615" s="33"/>
      <c r="BR615" s="33"/>
      <c r="BS615" s="33"/>
      <c r="BT615" s="33"/>
    </row>
    <row r="616" spans="1:72" ht="29.25" customHeight="1" x14ac:dyDescent="0.25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  <c r="BO616" s="33"/>
      <c r="BP616" s="33"/>
      <c r="BQ616" s="33"/>
      <c r="BR616" s="33"/>
      <c r="BS616" s="33"/>
      <c r="BT616" s="33"/>
    </row>
    <row r="617" spans="1:72" ht="29.25" customHeight="1" x14ac:dyDescent="0.25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  <c r="BO617" s="33"/>
      <c r="BP617" s="33"/>
      <c r="BQ617" s="33"/>
      <c r="BR617" s="33"/>
      <c r="BS617" s="33"/>
      <c r="BT617" s="33"/>
    </row>
    <row r="618" spans="1:72" ht="29.25" customHeight="1" x14ac:dyDescent="0.25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  <c r="BO618" s="33"/>
      <c r="BP618" s="33"/>
      <c r="BQ618" s="33"/>
      <c r="BR618" s="33"/>
      <c r="BS618" s="33"/>
      <c r="BT618" s="33"/>
    </row>
    <row r="619" spans="1:72" ht="29.25" customHeight="1" x14ac:dyDescent="0.25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  <c r="BO619" s="33"/>
      <c r="BP619" s="33"/>
      <c r="BQ619" s="33"/>
      <c r="BR619" s="33"/>
      <c r="BS619" s="33"/>
      <c r="BT619" s="33"/>
    </row>
    <row r="620" spans="1:72" ht="29.25" customHeight="1" x14ac:dyDescent="0.25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  <c r="BO620" s="33"/>
      <c r="BP620" s="33"/>
      <c r="BQ620" s="33"/>
      <c r="BR620" s="33"/>
      <c r="BS620" s="33"/>
      <c r="BT620" s="33"/>
    </row>
    <row r="621" spans="1:72" ht="29.25" customHeight="1" x14ac:dyDescent="0.25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  <c r="BO621" s="33"/>
      <c r="BP621" s="33"/>
      <c r="BQ621" s="33"/>
      <c r="BR621" s="33"/>
      <c r="BS621" s="33"/>
      <c r="BT621" s="33"/>
    </row>
    <row r="622" spans="1:72" ht="29.25" customHeight="1" x14ac:dyDescent="0.25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  <c r="BO622" s="33"/>
      <c r="BP622" s="33"/>
      <c r="BQ622" s="33"/>
      <c r="BR622" s="33"/>
      <c r="BS622" s="33"/>
      <c r="BT622" s="33"/>
    </row>
    <row r="623" spans="1:72" ht="29.25" customHeight="1" x14ac:dyDescent="0.25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  <c r="BO623" s="33"/>
      <c r="BP623" s="33"/>
      <c r="BQ623" s="33"/>
      <c r="BR623" s="33"/>
      <c r="BS623" s="33"/>
      <c r="BT623" s="33"/>
    </row>
    <row r="624" spans="1:72" ht="29.25" customHeight="1" x14ac:dyDescent="0.25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  <c r="BO624" s="33"/>
      <c r="BP624" s="33"/>
      <c r="BQ624" s="33"/>
      <c r="BR624" s="33"/>
      <c r="BS624" s="33"/>
      <c r="BT624" s="33"/>
    </row>
    <row r="625" spans="1:72" ht="29.25" customHeight="1" x14ac:dyDescent="0.25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  <c r="BO625" s="33"/>
      <c r="BP625" s="33"/>
      <c r="BQ625" s="33"/>
      <c r="BR625" s="33"/>
      <c r="BS625" s="33"/>
      <c r="BT625" s="33"/>
    </row>
    <row r="626" spans="1:72" ht="29.25" customHeight="1" x14ac:dyDescent="0.25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  <c r="BO626" s="33"/>
      <c r="BP626" s="33"/>
      <c r="BQ626" s="33"/>
      <c r="BR626" s="33"/>
      <c r="BS626" s="33"/>
      <c r="BT626" s="33"/>
    </row>
    <row r="627" spans="1:72" ht="29.25" customHeight="1" x14ac:dyDescent="0.25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  <c r="BO627" s="33"/>
      <c r="BP627" s="33"/>
      <c r="BQ627" s="33"/>
      <c r="BR627" s="33"/>
      <c r="BS627" s="33"/>
      <c r="BT627" s="33"/>
    </row>
    <row r="628" spans="1:72" ht="29.25" customHeight="1" x14ac:dyDescent="0.25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  <c r="BO628" s="33"/>
      <c r="BP628" s="33"/>
      <c r="BQ628" s="33"/>
      <c r="BR628" s="33"/>
      <c r="BS628" s="33"/>
      <c r="BT628" s="33"/>
    </row>
    <row r="629" spans="1:72" ht="29.25" customHeight="1" x14ac:dyDescent="0.25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  <c r="BO629" s="33"/>
      <c r="BP629" s="33"/>
      <c r="BQ629" s="33"/>
      <c r="BR629" s="33"/>
      <c r="BS629" s="33"/>
      <c r="BT629" s="33"/>
    </row>
    <row r="630" spans="1:72" ht="29.25" customHeight="1" x14ac:dyDescent="0.25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  <c r="BO630" s="33"/>
      <c r="BP630" s="33"/>
      <c r="BQ630" s="33"/>
      <c r="BR630" s="33"/>
      <c r="BS630" s="33"/>
      <c r="BT630" s="33"/>
    </row>
    <row r="631" spans="1:72" ht="29.25" customHeight="1" x14ac:dyDescent="0.25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  <c r="BO631" s="33"/>
      <c r="BP631" s="33"/>
      <c r="BQ631" s="33"/>
      <c r="BR631" s="33"/>
      <c r="BS631" s="33"/>
      <c r="BT631" s="33"/>
    </row>
    <row r="632" spans="1:72" ht="29.25" customHeight="1" x14ac:dyDescent="0.25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  <c r="BO632" s="33"/>
      <c r="BP632" s="33"/>
      <c r="BQ632" s="33"/>
      <c r="BR632" s="33"/>
      <c r="BS632" s="33"/>
      <c r="BT632" s="33"/>
    </row>
    <row r="633" spans="1:72" ht="29.25" customHeight="1" x14ac:dyDescent="0.25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  <c r="BO633" s="33"/>
      <c r="BP633" s="33"/>
      <c r="BQ633" s="33"/>
      <c r="BR633" s="33"/>
      <c r="BS633" s="33"/>
      <c r="BT633" s="33"/>
    </row>
    <row r="634" spans="1:72" ht="29.25" customHeight="1" x14ac:dyDescent="0.25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  <c r="BO634" s="33"/>
      <c r="BP634" s="33"/>
      <c r="BQ634" s="33"/>
      <c r="BR634" s="33"/>
      <c r="BS634" s="33"/>
      <c r="BT634" s="33"/>
    </row>
    <row r="635" spans="1:72" ht="29.25" customHeight="1" x14ac:dyDescent="0.25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  <c r="BO635" s="33"/>
      <c r="BP635" s="33"/>
      <c r="BQ635" s="33"/>
      <c r="BR635" s="33"/>
      <c r="BS635" s="33"/>
      <c r="BT635" s="33"/>
    </row>
    <row r="636" spans="1:72" ht="29.25" customHeight="1" x14ac:dyDescent="0.25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  <c r="BO636" s="33"/>
      <c r="BP636" s="33"/>
      <c r="BQ636" s="33"/>
      <c r="BR636" s="33"/>
      <c r="BS636" s="33"/>
      <c r="BT636" s="33"/>
    </row>
    <row r="637" spans="1:72" ht="29.25" customHeight="1" x14ac:dyDescent="0.25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  <c r="BO637" s="33"/>
      <c r="BP637" s="33"/>
      <c r="BQ637" s="33"/>
      <c r="BR637" s="33"/>
      <c r="BS637" s="33"/>
      <c r="BT637" s="33"/>
    </row>
    <row r="638" spans="1:72" ht="29.25" customHeight="1" x14ac:dyDescent="0.25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  <c r="BO638" s="33"/>
      <c r="BP638" s="33"/>
      <c r="BQ638" s="33"/>
      <c r="BR638" s="33"/>
      <c r="BS638" s="33"/>
      <c r="BT638" s="33"/>
    </row>
    <row r="639" spans="1:72" ht="29.25" customHeight="1" x14ac:dyDescent="0.25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  <c r="BO639" s="33"/>
      <c r="BP639" s="33"/>
      <c r="BQ639" s="33"/>
      <c r="BR639" s="33"/>
      <c r="BS639" s="33"/>
      <c r="BT639" s="33"/>
    </row>
    <row r="640" spans="1:72" ht="29.25" customHeight="1" x14ac:dyDescent="0.25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  <c r="BO640" s="33"/>
      <c r="BP640" s="33"/>
      <c r="BQ640" s="33"/>
      <c r="BR640" s="33"/>
      <c r="BS640" s="33"/>
      <c r="BT640" s="33"/>
    </row>
    <row r="641" spans="1:72" ht="29.25" customHeight="1" x14ac:dyDescent="0.25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  <c r="BO641" s="33"/>
      <c r="BP641" s="33"/>
      <c r="BQ641" s="33"/>
      <c r="BR641" s="33"/>
      <c r="BS641" s="33"/>
      <c r="BT641" s="33"/>
    </row>
    <row r="642" spans="1:72" ht="29.25" customHeight="1" x14ac:dyDescent="0.25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  <c r="BO642" s="33"/>
      <c r="BP642" s="33"/>
      <c r="BQ642" s="33"/>
      <c r="BR642" s="33"/>
      <c r="BS642" s="33"/>
      <c r="BT642" s="33"/>
    </row>
    <row r="643" spans="1:72" ht="29.25" customHeight="1" x14ac:dyDescent="0.25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  <c r="BO643" s="33"/>
      <c r="BP643" s="33"/>
      <c r="BQ643" s="33"/>
      <c r="BR643" s="33"/>
      <c r="BS643" s="33"/>
      <c r="BT643" s="33"/>
    </row>
    <row r="644" spans="1:72" ht="29.25" customHeight="1" x14ac:dyDescent="0.25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  <c r="BO644" s="33"/>
      <c r="BP644" s="33"/>
      <c r="BQ644" s="33"/>
      <c r="BR644" s="33"/>
      <c r="BS644" s="33"/>
      <c r="BT644" s="33"/>
    </row>
    <row r="645" spans="1:72" ht="29.25" customHeight="1" x14ac:dyDescent="0.25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  <c r="BO645" s="33"/>
      <c r="BP645" s="33"/>
      <c r="BQ645" s="33"/>
      <c r="BR645" s="33"/>
      <c r="BS645" s="33"/>
      <c r="BT645" s="33"/>
    </row>
    <row r="646" spans="1:72" ht="29.25" customHeight="1" x14ac:dyDescent="0.25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  <c r="BO646" s="33"/>
      <c r="BP646" s="33"/>
      <c r="BQ646" s="33"/>
      <c r="BR646" s="33"/>
      <c r="BS646" s="33"/>
      <c r="BT646" s="33"/>
    </row>
    <row r="647" spans="1:72" ht="29.25" customHeight="1" x14ac:dyDescent="0.25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  <c r="BO647" s="33"/>
      <c r="BP647" s="33"/>
      <c r="BQ647" s="33"/>
      <c r="BR647" s="33"/>
      <c r="BS647" s="33"/>
      <c r="BT647" s="33"/>
    </row>
    <row r="648" spans="1:72" ht="29.25" customHeight="1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  <c r="BO648" s="33"/>
      <c r="BP648" s="33"/>
      <c r="BQ648" s="33"/>
      <c r="BR648" s="33"/>
      <c r="BS648" s="33"/>
      <c r="BT648" s="33"/>
    </row>
    <row r="649" spans="1:72" ht="29.25" customHeight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  <c r="BO649" s="33"/>
      <c r="BP649" s="33"/>
      <c r="BQ649" s="33"/>
      <c r="BR649" s="33"/>
      <c r="BS649" s="33"/>
      <c r="BT649" s="33"/>
    </row>
    <row r="650" spans="1:72" ht="29.25" customHeight="1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  <c r="BO650" s="33"/>
      <c r="BP650" s="33"/>
      <c r="BQ650" s="33"/>
      <c r="BR650" s="33"/>
      <c r="BS650" s="33"/>
      <c r="BT650" s="33"/>
    </row>
    <row r="651" spans="1:72" ht="29.25" customHeight="1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  <c r="BO651" s="33"/>
      <c r="BP651" s="33"/>
      <c r="BQ651" s="33"/>
      <c r="BR651" s="33"/>
      <c r="BS651" s="33"/>
      <c r="BT651" s="33"/>
    </row>
    <row r="652" spans="1:72" ht="29.25" customHeight="1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  <c r="BO652" s="33"/>
      <c r="BP652" s="33"/>
      <c r="BQ652" s="33"/>
      <c r="BR652" s="33"/>
      <c r="BS652" s="33"/>
      <c r="BT652" s="33"/>
    </row>
    <row r="653" spans="1:72" ht="29.25" customHeight="1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  <c r="BO653" s="33"/>
      <c r="BP653" s="33"/>
      <c r="BQ653" s="33"/>
      <c r="BR653" s="33"/>
      <c r="BS653" s="33"/>
      <c r="BT653" s="33"/>
    </row>
    <row r="654" spans="1:72" ht="29.25" customHeight="1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  <c r="BO654" s="33"/>
      <c r="BP654" s="33"/>
      <c r="BQ654" s="33"/>
      <c r="BR654" s="33"/>
      <c r="BS654" s="33"/>
      <c r="BT654" s="33"/>
    </row>
    <row r="655" spans="1:72" ht="29.25" customHeight="1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  <c r="BO655" s="33"/>
      <c r="BP655" s="33"/>
      <c r="BQ655" s="33"/>
      <c r="BR655" s="33"/>
      <c r="BS655" s="33"/>
      <c r="BT655" s="33"/>
    </row>
    <row r="656" spans="1:72" ht="29.25" customHeight="1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  <c r="BO656" s="33"/>
      <c r="BP656" s="33"/>
      <c r="BQ656" s="33"/>
      <c r="BR656" s="33"/>
      <c r="BS656" s="33"/>
      <c r="BT656" s="33"/>
    </row>
    <row r="657" spans="1:72" ht="29.25" customHeight="1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  <c r="BO657" s="33"/>
      <c r="BP657" s="33"/>
      <c r="BQ657" s="33"/>
      <c r="BR657" s="33"/>
      <c r="BS657" s="33"/>
      <c r="BT657" s="33"/>
    </row>
    <row r="658" spans="1:72" ht="29.25" customHeight="1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  <c r="BO658" s="33"/>
      <c r="BP658" s="33"/>
      <c r="BQ658" s="33"/>
      <c r="BR658" s="33"/>
      <c r="BS658" s="33"/>
      <c r="BT658" s="33"/>
    </row>
    <row r="659" spans="1:72" ht="29.25" customHeight="1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  <c r="BO659" s="33"/>
      <c r="BP659" s="33"/>
      <c r="BQ659" s="33"/>
      <c r="BR659" s="33"/>
      <c r="BS659" s="33"/>
      <c r="BT659" s="33"/>
    </row>
    <row r="660" spans="1:72" ht="29.25" customHeight="1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  <c r="BO660" s="33"/>
      <c r="BP660" s="33"/>
      <c r="BQ660" s="33"/>
      <c r="BR660" s="33"/>
      <c r="BS660" s="33"/>
      <c r="BT660" s="33"/>
    </row>
    <row r="661" spans="1:72" ht="29.25" customHeight="1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  <c r="BO661" s="33"/>
      <c r="BP661" s="33"/>
      <c r="BQ661" s="33"/>
      <c r="BR661" s="33"/>
      <c r="BS661" s="33"/>
      <c r="BT661" s="33"/>
    </row>
    <row r="662" spans="1:72" ht="29.25" customHeight="1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  <c r="BO662" s="33"/>
      <c r="BP662" s="33"/>
      <c r="BQ662" s="33"/>
      <c r="BR662" s="33"/>
      <c r="BS662" s="33"/>
      <c r="BT662" s="33"/>
    </row>
    <row r="663" spans="1:72" ht="29.25" customHeight="1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  <c r="BO663" s="33"/>
      <c r="BP663" s="33"/>
      <c r="BQ663" s="33"/>
      <c r="BR663" s="33"/>
      <c r="BS663" s="33"/>
      <c r="BT663" s="33"/>
    </row>
    <row r="664" spans="1:72" ht="29.25" customHeight="1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  <c r="BO664" s="33"/>
      <c r="BP664" s="33"/>
      <c r="BQ664" s="33"/>
      <c r="BR664" s="33"/>
      <c r="BS664" s="33"/>
      <c r="BT664" s="33"/>
    </row>
    <row r="665" spans="1:72" ht="29.25" customHeight="1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  <c r="BO665" s="33"/>
      <c r="BP665" s="33"/>
      <c r="BQ665" s="33"/>
      <c r="BR665" s="33"/>
      <c r="BS665" s="33"/>
      <c r="BT665" s="33"/>
    </row>
    <row r="666" spans="1:72" ht="29.25" customHeight="1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  <c r="BO666" s="33"/>
      <c r="BP666" s="33"/>
      <c r="BQ666" s="33"/>
      <c r="BR666" s="33"/>
      <c r="BS666" s="33"/>
      <c r="BT666" s="33"/>
    </row>
    <row r="667" spans="1:72" ht="29.25" customHeight="1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  <c r="BO667" s="33"/>
      <c r="BP667" s="33"/>
      <c r="BQ667" s="33"/>
      <c r="BR667" s="33"/>
      <c r="BS667" s="33"/>
      <c r="BT667" s="33"/>
    </row>
    <row r="668" spans="1:72" ht="29.25" customHeight="1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  <c r="BO668" s="33"/>
      <c r="BP668" s="33"/>
      <c r="BQ668" s="33"/>
      <c r="BR668" s="33"/>
      <c r="BS668" s="33"/>
      <c r="BT668" s="33"/>
    </row>
    <row r="669" spans="1:72" ht="29.25" customHeight="1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  <c r="BO669" s="33"/>
      <c r="BP669" s="33"/>
      <c r="BQ669" s="33"/>
      <c r="BR669" s="33"/>
      <c r="BS669" s="33"/>
      <c r="BT669" s="33"/>
    </row>
    <row r="670" spans="1:72" ht="29.25" customHeight="1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  <c r="BO670" s="33"/>
      <c r="BP670" s="33"/>
      <c r="BQ670" s="33"/>
      <c r="BR670" s="33"/>
      <c r="BS670" s="33"/>
      <c r="BT670" s="33"/>
    </row>
    <row r="671" spans="1:72" ht="29.25" customHeight="1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  <c r="BO671" s="33"/>
      <c r="BP671" s="33"/>
      <c r="BQ671" s="33"/>
      <c r="BR671" s="33"/>
      <c r="BS671" s="33"/>
      <c r="BT671" s="33"/>
    </row>
    <row r="672" spans="1:72" ht="29.25" customHeight="1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  <c r="BO672" s="33"/>
      <c r="BP672" s="33"/>
      <c r="BQ672" s="33"/>
      <c r="BR672" s="33"/>
      <c r="BS672" s="33"/>
      <c r="BT672" s="33"/>
    </row>
    <row r="673" spans="1:72" ht="29.25" customHeight="1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  <c r="BO673" s="33"/>
      <c r="BP673" s="33"/>
      <c r="BQ673" s="33"/>
      <c r="BR673" s="33"/>
      <c r="BS673" s="33"/>
      <c r="BT673" s="33"/>
    </row>
    <row r="674" spans="1:72" ht="29.25" customHeight="1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  <c r="BO674" s="33"/>
      <c r="BP674" s="33"/>
      <c r="BQ674" s="33"/>
      <c r="BR674" s="33"/>
      <c r="BS674" s="33"/>
      <c r="BT674" s="33"/>
    </row>
    <row r="675" spans="1:72" ht="29.25" customHeight="1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  <c r="BO675" s="33"/>
      <c r="BP675" s="33"/>
      <c r="BQ675" s="33"/>
      <c r="BR675" s="33"/>
      <c r="BS675" s="33"/>
      <c r="BT675" s="33"/>
    </row>
    <row r="676" spans="1:72" ht="29.25" customHeight="1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  <c r="BO676" s="33"/>
      <c r="BP676" s="33"/>
      <c r="BQ676" s="33"/>
      <c r="BR676" s="33"/>
      <c r="BS676" s="33"/>
      <c r="BT676" s="33"/>
    </row>
    <row r="677" spans="1:72" ht="29.25" customHeight="1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  <c r="BO677" s="33"/>
      <c r="BP677" s="33"/>
      <c r="BQ677" s="33"/>
      <c r="BR677" s="33"/>
      <c r="BS677" s="33"/>
      <c r="BT677" s="33"/>
    </row>
    <row r="678" spans="1:72" ht="29.25" customHeight="1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  <c r="BO678" s="33"/>
      <c r="BP678" s="33"/>
      <c r="BQ678" s="33"/>
      <c r="BR678" s="33"/>
      <c r="BS678" s="33"/>
      <c r="BT678" s="33"/>
    </row>
    <row r="679" spans="1:72" ht="29.25" customHeight="1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  <c r="BO679" s="33"/>
      <c r="BP679" s="33"/>
      <c r="BQ679" s="33"/>
      <c r="BR679" s="33"/>
      <c r="BS679" s="33"/>
      <c r="BT679" s="33"/>
    </row>
    <row r="680" spans="1:72" ht="29.25" customHeight="1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  <c r="BO680" s="33"/>
      <c r="BP680" s="33"/>
      <c r="BQ680" s="33"/>
      <c r="BR680" s="33"/>
      <c r="BS680" s="33"/>
      <c r="BT680" s="33"/>
    </row>
    <row r="681" spans="1:72" ht="29.25" customHeight="1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  <c r="BO681" s="33"/>
      <c r="BP681" s="33"/>
      <c r="BQ681" s="33"/>
      <c r="BR681" s="33"/>
      <c r="BS681" s="33"/>
      <c r="BT681" s="33"/>
    </row>
    <row r="682" spans="1:72" ht="29.25" customHeight="1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  <c r="BO682" s="33"/>
      <c r="BP682" s="33"/>
      <c r="BQ682" s="33"/>
      <c r="BR682" s="33"/>
      <c r="BS682" s="33"/>
      <c r="BT682" s="33"/>
    </row>
    <row r="683" spans="1:72" ht="29.25" customHeight="1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  <c r="BO683" s="33"/>
      <c r="BP683" s="33"/>
      <c r="BQ683" s="33"/>
      <c r="BR683" s="33"/>
      <c r="BS683" s="33"/>
      <c r="BT683" s="33"/>
    </row>
    <row r="684" spans="1:72" ht="29.25" customHeight="1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  <c r="BO684" s="33"/>
      <c r="BP684" s="33"/>
      <c r="BQ684" s="33"/>
      <c r="BR684" s="33"/>
      <c r="BS684" s="33"/>
      <c r="BT684" s="33"/>
    </row>
    <row r="685" spans="1:72" ht="29.25" customHeight="1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  <c r="BO685" s="33"/>
      <c r="BP685" s="33"/>
      <c r="BQ685" s="33"/>
      <c r="BR685" s="33"/>
      <c r="BS685" s="33"/>
      <c r="BT685" s="33"/>
    </row>
    <row r="686" spans="1:72" ht="29.25" customHeight="1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  <c r="BO686" s="33"/>
      <c r="BP686" s="33"/>
      <c r="BQ686" s="33"/>
      <c r="BR686" s="33"/>
      <c r="BS686" s="33"/>
      <c r="BT686" s="33"/>
    </row>
    <row r="687" spans="1:72" ht="29.25" customHeight="1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  <c r="BO687" s="33"/>
      <c r="BP687" s="33"/>
      <c r="BQ687" s="33"/>
      <c r="BR687" s="33"/>
      <c r="BS687" s="33"/>
      <c r="BT687" s="33"/>
    </row>
    <row r="688" spans="1:72" ht="29.25" customHeight="1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  <c r="BO688" s="33"/>
      <c r="BP688" s="33"/>
      <c r="BQ688" s="33"/>
      <c r="BR688" s="33"/>
      <c r="BS688" s="33"/>
      <c r="BT688" s="33"/>
    </row>
    <row r="689" spans="1:72" ht="29.25" customHeight="1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  <c r="BO689" s="33"/>
      <c r="BP689" s="33"/>
      <c r="BQ689" s="33"/>
      <c r="BR689" s="33"/>
      <c r="BS689" s="33"/>
      <c r="BT689" s="33"/>
    </row>
    <row r="690" spans="1:72" ht="29.25" customHeight="1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  <c r="BO690" s="33"/>
      <c r="BP690" s="33"/>
      <c r="BQ690" s="33"/>
      <c r="BR690" s="33"/>
      <c r="BS690" s="33"/>
      <c r="BT690" s="33"/>
    </row>
    <row r="691" spans="1:72" ht="29.25" customHeight="1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  <c r="BO691" s="33"/>
      <c r="BP691" s="33"/>
      <c r="BQ691" s="33"/>
      <c r="BR691" s="33"/>
      <c r="BS691" s="33"/>
      <c r="BT691" s="33"/>
    </row>
    <row r="692" spans="1:72" ht="29.25" customHeight="1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  <c r="BO692" s="33"/>
      <c r="BP692" s="33"/>
      <c r="BQ692" s="33"/>
      <c r="BR692" s="33"/>
      <c r="BS692" s="33"/>
      <c r="BT692" s="33"/>
    </row>
    <row r="693" spans="1:72" ht="29.25" customHeight="1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  <c r="BO693" s="33"/>
      <c r="BP693" s="33"/>
      <c r="BQ693" s="33"/>
      <c r="BR693" s="33"/>
      <c r="BS693" s="33"/>
      <c r="BT693" s="33"/>
    </row>
    <row r="694" spans="1:72" ht="29.25" customHeight="1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  <c r="BO694" s="33"/>
      <c r="BP694" s="33"/>
      <c r="BQ694" s="33"/>
      <c r="BR694" s="33"/>
      <c r="BS694" s="33"/>
      <c r="BT694" s="33"/>
    </row>
    <row r="695" spans="1:72" ht="29.25" customHeight="1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  <c r="BO695" s="33"/>
      <c r="BP695" s="33"/>
      <c r="BQ695" s="33"/>
      <c r="BR695" s="33"/>
      <c r="BS695" s="33"/>
      <c r="BT695" s="33"/>
    </row>
    <row r="696" spans="1:72" ht="29.25" customHeight="1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  <c r="BO696" s="33"/>
      <c r="BP696" s="33"/>
      <c r="BQ696" s="33"/>
      <c r="BR696" s="33"/>
      <c r="BS696" s="33"/>
      <c r="BT696" s="33"/>
    </row>
    <row r="697" spans="1:72" ht="29.25" customHeight="1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  <c r="BO697" s="33"/>
      <c r="BP697" s="33"/>
      <c r="BQ697" s="33"/>
      <c r="BR697" s="33"/>
      <c r="BS697" s="33"/>
      <c r="BT697" s="33"/>
    </row>
    <row r="698" spans="1:72" ht="29.25" customHeight="1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  <c r="BO698" s="33"/>
      <c r="BP698" s="33"/>
      <c r="BQ698" s="33"/>
      <c r="BR698" s="33"/>
      <c r="BS698" s="33"/>
      <c r="BT698" s="33"/>
    </row>
    <row r="699" spans="1:72" ht="29.25" customHeight="1" x14ac:dyDescent="0.25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  <c r="BO699" s="33"/>
      <c r="BP699" s="33"/>
      <c r="BQ699" s="33"/>
      <c r="BR699" s="33"/>
      <c r="BS699" s="33"/>
      <c r="BT699" s="33"/>
    </row>
    <row r="700" spans="1:72" ht="29.25" customHeight="1" x14ac:dyDescent="0.25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  <c r="BO700" s="33"/>
      <c r="BP700" s="33"/>
      <c r="BQ700" s="33"/>
      <c r="BR700" s="33"/>
      <c r="BS700" s="33"/>
      <c r="BT700" s="33"/>
    </row>
    <row r="701" spans="1:72" ht="29.25" customHeight="1" x14ac:dyDescent="0.25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  <c r="BO701" s="33"/>
      <c r="BP701" s="33"/>
      <c r="BQ701" s="33"/>
      <c r="BR701" s="33"/>
      <c r="BS701" s="33"/>
      <c r="BT701" s="33"/>
    </row>
    <row r="702" spans="1:72" ht="29.25" customHeight="1" x14ac:dyDescent="0.25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  <c r="BO702" s="33"/>
      <c r="BP702" s="33"/>
      <c r="BQ702" s="33"/>
      <c r="BR702" s="33"/>
      <c r="BS702" s="33"/>
      <c r="BT702" s="33"/>
    </row>
    <row r="703" spans="1:72" ht="29.25" customHeight="1" x14ac:dyDescent="0.25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  <c r="BO703" s="33"/>
      <c r="BP703" s="33"/>
      <c r="BQ703" s="33"/>
      <c r="BR703" s="33"/>
      <c r="BS703" s="33"/>
      <c r="BT703" s="33"/>
    </row>
    <row r="704" spans="1:72" ht="29.25" customHeight="1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  <c r="BO704" s="33"/>
      <c r="BP704" s="33"/>
      <c r="BQ704" s="33"/>
      <c r="BR704" s="33"/>
      <c r="BS704" s="33"/>
      <c r="BT704" s="33"/>
    </row>
    <row r="705" spans="1:72" ht="29.25" customHeight="1" x14ac:dyDescent="0.25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  <c r="BO705" s="33"/>
      <c r="BP705" s="33"/>
      <c r="BQ705" s="33"/>
      <c r="BR705" s="33"/>
      <c r="BS705" s="33"/>
      <c r="BT705" s="33"/>
    </row>
    <row r="706" spans="1:72" ht="29.25" customHeight="1" x14ac:dyDescent="0.25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  <c r="BO706" s="33"/>
      <c r="BP706" s="33"/>
      <c r="BQ706" s="33"/>
      <c r="BR706" s="33"/>
      <c r="BS706" s="33"/>
      <c r="BT706" s="33"/>
    </row>
    <row r="707" spans="1:72" ht="29.25" customHeight="1" x14ac:dyDescent="0.25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  <c r="BO707" s="33"/>
      <c r="BP707" s="33"/>
      <c r="BQ707" s="33"/>
      <c r="BR707" s="33"/>
      <c r="BS707" s="33"/>
      <c r="BT707" s="33"/>
    </row>
    <row r="708" spans="1:72" ht="29.25" customHeight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  <c r="BO708" s="33"/>
      <c r="BP708" s="33"/>
      <c r="BQ708" s="33"/>
      <c r="BR708" s="33"/>
      <c r="BS708" s="33"/>
      <c r="BT708" s="33"/>
    </row>
    <row r="709" spans="1:72" ht="29.25" customHeight="1" x14ac:dyDescent="0.25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  <c r="BO709" s="33"/>
      <c r="BP709" s="33"/>
      <c r="BQ709" s="33"/>
      <c r="BR709" s="33"/>
      <c r="BS709" s="33"/>
      <c r="BT709" s="33"/>
    </row>
    <row r="710" spans="1:72" ht="29.25" customHeight="1" x14ac:dyDescent="0.25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  <c r="BO710" s="33"/>
      <c r="BP710" s="33"/>
      <c r="BQ710" s="33"/>
      <c r="BR710" s="33"/>
      <c r="BS710" s="33"/>
      <c r="BT710" s="33"/>
    </row>
    <row r="711" spans="1:72" ht="29.25" customHeight="1" x14ac:dyDescent="0.25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  <c r="BO711" s="33"/>
      <c r="BP711" s="33"/>
      <c r="BQ711" s="33"/>
      <c r="BR711" s="33"/>
      <c r="BS711" s="33"/>
      <c r="BT711" s="33"/>
    </row>
    <row r="712" spans="1:72" ht="29.25" customHeight="1" x14ac:dyDescent="0.25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  <c r="BO712" s="33"/>
      <c r="BP712" s="33"/>
      <c r="BQ712" s="33"/>
      <c r="BR712" s="33"/>
      <c r="BS712" s="33"/>
      <c r="BT712" s="33"/>
    </row>
    <row r="713" spans="1:72" ht="29.25" customHeight="1" x14ac:dyDescent="0.25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  <c r="BO713" s="33"/>
      <c r="BP713" s="33"/>
      <c r="BQ713" s="33"/>
      <c r="BR713" s="33"/>
      <c r="BS713" s="33"/>
      <c r="BT713" s="33"/>
    </row>
    <row r="714" spans="1:72" ht="29.25" customHeight="1" x14ac:dyDescent="0.25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  <c r="BO714" s="33"/>
      <c r="BP714" s="33"/>
      <c r="BQ714" s="33"/>
      <c r="BR714" s="33"/>
      <c r="BS714" s="33"/>
      <c r="BT714" s="33"/>
    </row>
    <row r="715" spans="1:72" ht="29.25" customHeight="1" x14ac:dyDescent="0.25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  <c r="BO715" s="33"/>
      <c r="BP715" s="33"/>
      <c r="BQ715" s="33"/>
      <c r="BR715" s="33"/>
      <c r="BS715" s="33"/>
      <c r="BT715" s="33"/>
    </row>
    <row r="716" spans="1:72" ht="29.25" customHeight="1" x14ac:dyDescent="0.25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  <c r="BO716" s="33"/>
      <c r="BP716" s="33"/>
      <c r="BQ716" s="33"/>
      <c r="BR716" s="33"/>
      <c r="BS716" s="33"/>
      <c r="BT716" s="33"/>
    </row>
    <row r="717" spans="1:72" ht="29.25" customHeight="1" x14ac:dyDescent="0.25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  <c r="BO717" s="33"/>
      <c r="BP717" s="33"/>
      <c r="BQ717" s="33"/>
      <c r="BR717" s="33"/>
      <c r="BS717" s="33"/>
      <c r="BT717" s="33"/>
    </row>
    <row r="718" spans="1:72" ht="29.25" customHeight="1" x14ac:dyDescent="0.25">
      <c r="A718" s="33"/>
      <c r="B718" s="33"/>
      <c r="C718" s="33"/>
      <c r="D718" s="33"/>
      <c r="E718" s="33"/>
      <c r="F718" s="33"/>
      <c r="G718" s="33"/>
      <c r="H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  <c r="BO718" s="33"/>
      <c r="BP718" s="33"/>
      <c r="BQ718" s="33"/>
      <c r="BR718" s="33"/>
      <c r="BS718" s="33"/>
      <c r="BT718" s="33"/>
    </row>
    <row r="719" spans="1:72" ht="29.25" customHeight="1" x14ac:dyDescent="0.25">
      <c r="A719" s="33"/>
      <c r="B719" s="33"/>
      <c r="C719" s="33"/>
      <c r="D719" s="33"/>
      <c r="E719" s="33"/>
      <c r="F719" s="33"/>
      <c r="G719" s="33"/>
      <c r="H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  <c r="BO719" s="33"/>
      <c r="BP719" s="33"/>
      <c r="BQ719" s="33"/>
      <c r="BR719" s="33"/>
      <c r="BS719" s="33"/>
      <c r="BT719" s="33"/>
    </row>
    <row r="720" spans="1:72" ht="29.25" customHeight="1" x14ac:dyDescent="0.25">
      <c r="A720" s="33"/>
      <c r="B720" s="33"/>
      <c r="C720" s="33"/>
      <c r="D720" s="33"/>
      <c r="E720" s="33"/>
      <c r="F720" s="33"/>
      <c r="G720" s="33"/>
      <c r="H720" s="33"/>
      <c r="J720" s="33"/>
      <c r="K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  <c r="BO720" s="33"/>
      <c r="BP720" s="33"/>
      <c r="BQ720" s="33"/>
      <c r="BR720" s="33"/>
      <c r="BS720" s="33"/>
      <c r="BT720" s="33"/>
    </row>
    <row r="721" spans="1:72" ht="29.25" customHeight="1" x14ac:dyDescent="0.25">
      <c r="A721" s="33"/>
      <c r="B721" s="33"/>
      <c r="C721" s="33"/>
      <c r="F721" s="33"/>
      <c r="H721" s="33"/>
      <c r="J721" s="33"/>
      <c r="K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  <c r="BO721" s="33"/>
      <c r="BP721" s="33"/>
      <c r="BQ721" s="33"/>
      <c r="BR721" s="33"/>
      <c r="BS721" s="33"/>
      <c r="BT721" s="33"/>
    </row>
    <row r="722" spans="1:72" ht="29.25" customHeight="1" x14ac:dyDescent="0.25">
      <c r="C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</row>
    <row r="723" spans="1:72" ht="29.25" customHeight="1" x14ac:dyDescent="0.25">
      <c r="C723" s="33"/>
    </row>
    <row r="724" spans="1:72" ht="29.25" customHeight="1" x14ac:dyDescent="0.25">
      <c r="C724" s="33"/>
    </row>
  </sheetData>
  <sheetProtection password="CCF5" sheet="1" objects="1" scenarios="1" selectLockedCells="1" selectUnlockedCells="1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D55"/>
  <sheetViews>
    <sheetView workbookViewId="0">
      <selection activeCell="F55" sqref="F55"/>
    </sheetView>
  </sheetViews>
  <sheetFormatPr baseColWidth="10" defaultRowHeight="15" x14ac:dyDescent="0.25"/>
  <sheetData>
    <row r="1" spans="1:4" ht="33.75" x14ac:dyDescent="0.25">
      <c r="A1" s="2" t="s">
        <v>14</v>
      </c>
      <c r="B1" t="s">
        <v>49</v>
      </c>
      <c r="C1" t="s">
        <v>56</v>
      </c>
      <c r="D1" t="s">
        <v>57</v>
      </c>
    </row>
    <row r="2" spans="1:4" ht="38.25" x14ac:dyDescent="0.25">
      <c r="A2" s="3" t="s">
        <v>15</v>
      </c>
      <c r="B2" t="s">
        <v>50</v>
      </c>
      <c r="C2" s="4" t="s">
        <v>52</v>
      </c>
      <c r="D2" t="s">
        <v>58</v>
      </c>
    </row>
    <row r="3" spans="1:4" ht="38.25" x14ac:dyDescent="0.25">
      <c r="A3" s="3" t="s">
        <v>16</v>
      </c>
      <c r="B3" t="s">
        <v>51</v>
      </c>
      <c r="C3" s="4" t="s">
        <v>53</v>
      </c>
      <c r="D3" t="s">
        <v>59</v>
      </c>
    </row>
    <row r="4" spans="1:4" ht="38.25" x14ac:dyDescent="0.25">
      <c r="A4" s="3" t="s">
        <v>17</v>
      </c>
      <c r="C4" s="4" t="s">
        <v>54</v>
      </c>
      <c r="D4" t="s">
        <v>61</v>
      </c>
    </row>
    <row r="5" spans="1:4" ht="63.75" x14ac:dyDescent="0.25">
      <c r="A5" s="3" t="s">
        <v>18</v>
      </c>
      <c r="C5" s="4" t="s">
        <v>55</v>
      </c>
      <c r="D5" t="s">
        <v>60</v>
      </c>
    </row>
    <row r="6" spans="1:4" ht="63.75" x14ac:dyDescent="0.25">
      <c r="A6" s="3" t="s">
        <v>1140</v>
      </c>
    </row>
    <row r="7" spans="1:4" ht="63.75" x14ac:dyDescent="0.25">
      <c r="A7" s="3" t="s">
        <v>19</v>
      </c>
    </row>
    <row r="8" spans="1:4" ht="38.25" x14ac:dyDescent="0.25">
      <c r="A8" s="3" t="s">
        <v>20</v>
      </c>
    </row>
    <row r="9" spans="1:4" ht="38.25" x14ac:dyDescent="0.25">
      <c r="A9" s="3" t="s">
        <v>21</v>
      </c>
    </row>
    <row r="10" spans="1:4" ht="25.5" x14ac:dyDescent="0.25">
      <c r="A10" s="3" t="s">
        <v>22</v>
      </c>
    </row>
    <row r="11" spans="1:4" ht="38.25" x14ac:dyDescent="0.25">
      <c r="A11" s="3" t="s">
        <v>1141</v>
      </c>
    </row>
    <row r="12" spans="1:4" ht="38.25" x14ac:dyDescent="0.25">
      <c r="A12" s="3" t="s">
        <v>23</v>
      </c>
    </row>
    <row r="13" spans="1:4" ht="76.5" x14ac:dyDescent="0.25">
      <c r="A13" s="3" t="s">
        <v>24</v>
      </c>
    </row>
    <row r="14" spans="1:4" ht="51" x14ac:dyDescent="0.25">
      <c r="A14" s="3" t="s">
        <v>25</v>
      </c>
    </row>
    <row r="15" spans="1:4" ht="63.75" x14ac:dyDescent="0.25">
      <c r="A15" s="3" t="s">
        <v>26</v>
      </c>
    </row>
    <row r="16" spans="1:4" ht="38.25" x14ac:dyDescent="0.25">
      <c r="A16" s="3" t="s">
        <v>27</v>
      </c>
    </row>
    <row r="17" spans="1:1" ht="25.5" x14ac:dyDescent="0.25">
      <c r="A17" s="3" t="s">
        <v>28</v>
      </c>
    </row>
    <row r="18" spans="1:1" ht="25.5" x14ac:dyDescent="0.25">
      <c r="A18" s="3" t="s">
        <v>29</v>
      </c>
    </row>
    <row r="19" spans="1:1" ht="51" x14ac:dyDescent="0.25">
      <c r="A19" s="3" t="s">
        <v>1142</v>
      </c>
    </row>
    <row r="20" spans="1:1" ht="38.25" x14ac:dyDescent="0.25">
      <c r="A20" s="3" t="s">
        <v>30</v>
      </c>
    </row>
    <row r="21" spans="1:1" ht="25.5" x14ac:dyDescent="0.25">
      <c r="A21" s="3" t="s">
        <v>31</v>
      </c>
    </row>
    <row r="22" spans="1:1" ht="38.25" x14ac:dyDescent="0.25">
      <c r="A22" s="3" t="s">
        <v>32</v>
      </c>
    </row>
    <row r="23" spans="1:1" ht="25.5" x14ac:dyDescent="0.25">
      <c r="A23" s="3" t="s">
        <v>33</v>
      </c>
    </row>
    <row r="24" spans="1:1" ht="51" x14ac:dyDescent="0.25">
      <c r="A24" s="3" t="s">
        <v>34</v>
      </c>
    </row>
    <row r="25" spans="1:1" ht="25.5" x14ac:dyDescent="0.25">
      <c r="A25" s="3" t="s">
        <v>37</v>
      </c>
    </row>
    <row r="26" spans="1:1" ht="25.5" x14ac:dyDescent="0.25">
      <c r="A26" s="3" t="s">
        <v>38</v>
      </c>
    </row>
    <row r="27" spans="1:1" ht="51" x14ac:dyDescent="0.25">
      <c r="A27" s="3" t="s">
        <v>1143</v>
      </c>
    </row>
    <row r="28" spans="1:1" ht="25.5" x14ac:dyDescent="0.25">
      <c r="A28" s="3" t="s">
        <v>39</v>
      </c>
    </row>
    <row r="29" spans="1:1" ht="25.5" x14ac:dyDescent="0.25">
      <c r="A29" s="3" t="s">
        <v>40</v>
      </c>
    </row>
    <row r="30" spans="1:1" ht="38.25" x14ac:dyDescent="0.25">
      <c r="A30" s="3" t="s">
        <v>41</v>
      </c>
    </row>
    <row r="31" spans="1:1" x14ac:dyDescent="0.25">
      <c r="A31" s="3" t="s">
        <v>42</v>
      </c>
    </row>
    <row r="32" spans="1:1" x14ac:dyDescent="0.25">
      <c r="A32" s="3" t="s">
        <v>43</v>
      </c>
    </row>
    <row r="33" spans="1:1" ht="25.5" x14ac:dyDescent="0.25">
      <c r="A33" s="3" t="s">
        <v>44</v>
      </c>
    </row>
    <row r="34" spans="1:1" ht="51" x14ac:dyDescent="0.25">
      <c r="A34" s="3" t="s">
        <v>45</v>
      </c>
    </row>
    <row r="35" spans="1:1" ht="25.5" x14ac:dyDescent="0.25">
      <c r="A35" s="3" t="s">
        <v>1144</v>
      </c>
    </row>
    <row r="36" spans="1:1" ht="51" x14ac:dyDescent="0.25">
      <c r="A36" s="3" t="s">
        <v>1145</v>
      </c>
    </row>
    <row r="37" spans="1:1" ht="25.5" x14ac:dyDescent="0.25">
      <c r="A37" s="3" t="s">
        <v>46</v>
      </c>
    </row>
    <row r="38" spans="1:1" ht="25.5" x14ac:dyDescent="0.25">
      <c r="A38" s="3" t="s">
        <v>48</v>
      </c>
    </row>
    <row r="39" spans="1:1" ht="25.5" x14ac:dyDescent="0.25">
      <c r="A39" s="3" t="s">
        <v>47</v>
      </c>
    </row>
    <row r="40" spans="1:1" ht="38.25" x14ac:dyDescent="0.25">
      <c r="A40" s="3" t="s">
        <v>1146</v>
      </c>
    </row>
    <row r="41" spans="1:1" ht="25.5" x14ac:dyDescent="0.25">
      <c r="A41" s="3" t="s">
        <v>1147</v>
      </c>
    </row>
    <row r="42" spans="1:1" ht="38.25" x14ac:dyDescent="0.25">
      <c r="A42" s="3" t="s">
        <v>35</v>
      </c>
    </row>
    <row r="43" spans="1:1" ht="25.5" x14ac:dyDescent="0.25">
      <c r="A43" s="3" t="s">
        <v>36</v>
      </c>
    </row>
    <row r="44" spans="1:1" ht="38.25" x14ac:dyDescent="0.25">
      <c r="A44" s="3" t="s">
        <v>1148</v>
      </c>
    </row>
    <row r="45" spans="1:1" ht="51" x14ac:dyDescent="0.25">
      <c r="A45" s="80" t="s">
        <v>1149</v>
      </c>
    </row>
    <row r="46" spans="1:1" ht="75" x14ac:dyDescent="0.25">
      <c r="A46" s="81" t="s">
        <v>1150</v>
      </c>
    </row>
    <row r="47" spans="1:1" ht="30" x14ac:dyDescent="0.25">
      <c r="A47" s="81" t="s">
        <v>1151</v>
      </c>
    </row>
    <row r="48" spans="1:1" ht="45" x14ac:dyDescent="0.25">
      <c r="A48" s="81" t="s">
        <v>1152</v>
      </c>
    </row>
    <row r="49" spans="1:1" ht="45" x14ac:dyDescent="0.25">
      <c r="A49" s="81" t="s">
        <v>1153</v>
      </c>
    </row>
    <row r="50" spans="1:1" ht="105" x14ac:dyDescent="0.25">
      <c r="A50" s="81" t="s">
        <v>1154</v>
      </c>
    </row>
    <row r="51" spans="1:1" ht="75" x14ac:dyDescent="0.25">
      <c r="A51" s="81" t="s">
        <v>1155</v>
      </c>
    </row>
    <row r="52" spans="1:1" ht="90" x14ac:dyDescent="0.25">
      <c r="A52" s="81" t="s">
        <v>1156</v>
      </c>
    </row>
    <row r="53" spans="1:1" ht="75" x14ac:dyDescent="0.25">
      <c r="A53" s="81" t="s">
        <v>1157</v>
      </c>
    </row>
    <row r="54" spans="1:1" ht="75" x14ac:dyDescent="0.25">
      <c r="A54" s="81" t="s">
        <v>1158</v>
      </c>
    </row>
    <row r="55" spans="1:1" ht="90" x14ac:dyDescent="0.25">
      <c r="A55" s="81" t="s">
        <v>1159</v>
      </c>
    </row>
  </sheetData>
  <sheetProtection password="CCF5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51370F0D74194A80269AF8A396EB0A" ma:contentTypeVersion="15" ma:contentTypeDescription="Crear nuevo documento." ma:contentTypeScope="" ma:versionID="8470fa717304c5f139ad4787b7652750">
  <xsd:schema xmlns:xsd="http://www.w3.org/2001/XMLSchema" xmlns:xs="http://www.w3.org/2001/XMLSchema" xmlns:p="http://schemas.microsoft.com/office/2006/metadata/properties" xmlns:ns2="964ae0b9-d14d-4ab0-9879-bdd824f5ab46" xmlns:ns3="218f9e0c-d3af-4e1a-9e30-1392d077aae6" targetNamespace="http://schemas.microsoft.com/office/2006/metadata/properties" ma:root="true" ma:fieldsID="94d3e62a98fd139e19e5b52104986994" ns2:_="" ns3:_="">
    <xsd:import namespace="964ae0b9-d14d-4ab0-9879-bdd824f5ab46"/>
    <xsd:import namespace="218f9e0c-d3af-4e1a-9e30-1392d077aa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ae0b9-d14d-4ab0-9879-bdd824f5a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14fb63b-ce28-4045-9cfc-3cde4f5410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8f9e0c-d3af-4e1a-9e30-1392d077aae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51f0e6-884b-48d0-935f-549b94e686fd}" ma:internalName="TaxCatchAll" ma:showField="CatchAllData" ma:web="218f9e0c-d3af-4e1a-9e30-1392d077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4ae0b9-d14d-4ab0-9879-bdd824f5ab46">
      <Terms xmlns="http://schemas.microsoft.com/office/infopath/2007/PartnerControls"/>
    </lcf76f155ced4ddcb4097134ff3c332f>
    <TaxCatchAll xmlns="218f9e0c-d3af-4e1a-9e30-1392d077aae6" xsi:nil="true"/>
  </documentManagement>
</p:properties>
</file>

<file path=customXml/itemProps1.xml><?xml version="1.0" encoding="utf-8"?>
<ds:datastoreItem xmlns:ds="http://schemas.openxmlformats.org/officeDocument/2006/customXml" ds:itemID="{0F917173-40BB-49AA-AA1E-38E889A51AE7}"/>
</file>

<file path=customXml/itemProps2.xml><?xml version="1.0" encoding="utf-8"?>
<ds:datastoreItem xmlns:ds="http://schemas.openxmlformats.org/officeDocument/2006/customXml" ds:itemID="{29FAC709-34A5-407A-8CFA-B518A6AAFD2F}"/>
</file>

<file path=customXml/itemProps3.xml><?xml version="1.0" encoding="utf-8"?>
<ds:datastoreItem xmlns:ds="http://schemas.openxmlformats.org/officeDocument/2006/customXml" ds:itemID="{61BC513B-CCD7-4DE2-AF91-DED8505CE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93</vt:i4>
      </vt:variant>
    </vt:vector>
  </HeadingPairs>
  <TitlesOfParts>
    <vt:vector size="97" baseType="lpstr">
      <vt:lpstr>INICIO</vt:lpstr>
      <vt:lpstr>Mapa Aseguramiento</vt:lpstr>
      <vt:lpstr>Instituciones</vt:lpstr>
      <vt:lpstr>DATOS</vt:lpstr>
      <vt:lpstr>AGRICULTURA</vt:lpstr>
      <vt:lpstr>BIENES_NACIONALES</vt:lpstr>
      <vt:lpstr>CARABINEROS_DE_CHILE</vt:lpstr>
      <vt:lpstr>CIENCIA_TECNOLOGÍA_CONOCIMIENTO_E_INNOVACIÓN</vt:lpstr>
      <vt:lpstr>CORPORACIÓN_DE_FOMENTO_DE_LA_PRODUCCIÓN</vt:lpstr>
      <vt:lpstr>CULTURAS_LAS_ARTES_Y_EL_PATRIMONIO_CULTURAL</vt:lpstr>
      <vt:lpstr>DEFENSA_NACIONAL</vt:lpstr>
      <vt:lpstr>DEPORTE</vt:lpstr>
      <vt:lpstr>DESARROLLO_SOCIAL_Y_FAMILIA</vt:lpstr>
      <vt:lpstr>DIRECCIÓN_DE_EDUCACIÓN_PÚBLICA</vt:lpstr>
      <vt:lpstr>DIRECCIÓN_DE_PREVISIÓN_DE_CARABINEROS_DE_CHILE</vt:lpstr>
      <vt:lpstr>ECONOMÍA_FOMENTO_Y_TURISMO</vt:lpstr>
      <vt:lpstr>EDUCACIÓN</vt:lpstr>
      <vt:lpstr>empresas_estado</vt:lpstr>
      <vt:lpstr>ENERGÍA</vt:lpstr>
      <vt:lpstr>EXPOSICION</vt:lpstr>
      <vt:lpstr>HACIENDA</vt:lpstr>
      <vt:lpstr>INTERIOR_Y_SEGURIDAD_PÚBLICA</vt:lpstr>
      <vt:lpstr>JUSTICIA</vt:lpstr>
      <vt:lpstr>MEDIO_AMBIENTE</vt:lpstr>
      <vt:lpstr>MINERÍA</vt:lpstr>
      <vt:lpstr>Ministerio</vt:lpstr>
      <vt:lpstr>MUJER_Y_LA_EQUIDAD_DE_GÉNERO</vt:lpstr>
      <vt:lpstr>OBRAS_PÚBLICAS</vt:lpstr>
      <vt:lpstr>PRESIDENCIA_DE_LA_REPÚBLICA</vt:lpstr>
      <vt:lpstr>PROCESOS_TRANVERSALES</vt:lpstr>
      <vt:lpstr>REGION</vt:lpstr>
      <vt:lpstr>RELACIONES_EXTERIORES</vt:lpstr>
      <vt:lpstr>SALUD</vt:lpstr>
      <vt:lpstr>SECRETARÍA_GENERAL_DE_GOBIERNO</vt:lpstr>
      <vt:lpstr>SECRETARÍA_GENERAL_DE_LA_PRESIDENCIA_DE_LA_REPÚBLICA</vt:lpstr>
      <vt:lpstr>SERVICIO_DE_GOBIERNO_INTERIOR</vt:lpstr>
      <vt:lpstr>SERVICIO_DE_SALUD_ACONCAGUA</vt:lpstr>
      <vt:lpstr>SERVICIO_DE_SALUD_ANTOFAGASTA</vt:lpstr>
      <vt:lpstr>SERVICIO_DE_SALUD_ARAUCANÍA_NORTE</vt:lpstr>
      <vt:lpstr>SERVICIO_DE_SALUD_ARAUCANÍA_SUR</vt:lpstr>
      <vt:lpstr>SERVICIO_DE_SALUD_ARAUCO</vt:lpstr>
      <vt:lpstr>SERVICIO_DE_SALUD_ARICA</vt:lpstr>
      <vt:lpstr>SERVICIO_DE_SALUD_ATACAMA</vt:lpstr>
      <vt:lpstr>SERVICIO_DE_SALUD_AYSÉN</vt:lpstr>
      <vt:lpstr>SERVICIO_DE_SALUD_BERNARDO_OHIGGINS</vt:lpstr>
      <vt:lpstr>SERVICIO_DE_SALUD_BÍO_BÍO</vt:lpstr>
      <vt:lpstr>SERVICIO_DE_SALUD_CHILOÉ</vt:lpstr>
      <vt:lpstr>SERVICIO_DE_SALUD_CONCEPCIÓN</vt:lpstr>
      <vt:lpstr>SERVICIO_DE_SALUD_COQUIMBO</vt:lpstr>
      <vt:lpstr>SERVICIO_DE_SALUD_IQUIQUE</vt:lpstr>
      <vt:lpstr>SERVICIO_DE_SALUD_MAGALLANES</vt:lpstr>
      <vt:lpstr>SERVICIO_DE_SALUD_MAULE</vt:lpstr>
      <vt:lpstr>SERVICIO_DE_SALUD_METROPOLITANO_CENTRAL</vt:lpstr>
      <vt:lpstr>SERVICIO_DE_SALUD_METROPOLITANO_NORTE</vt:lpstr>
      <vt:lpstr>SERVICIO_DE_SALUD_METROPOLITANO_OCCIDENTE</vt:lpstr>
      <vt:lpstr>SERVICIO_DE_SALUD_METROPOLITANO_ORIENTE</vt:lpstr>
      <vt:lpstr>SERVICIO_DE_SALUD_METROPOLITANO_SUR</vt:lpstr>
      <vt:lpstr>SERVICIO_DE_SALUD_METROPOLITANO_SUR_ORIENTE</vt:lpstr>
      <vt:lpstr>SERVICIO_DE_SALUD_ÑUBLE</vt:lpstr>
      <vt:lpstr>SERVICIO_DE_SALUD_OSORNO</vt:lpstr>
      <vt:lpstr>SERVICIO_DE_SALUD_RELONCAVÍ</vt:lpstr>
      <vt:lpstr>SERVICIO_DE_SALUD_TALCAHUANO</vt:lpstr>
      <vt:lpstr>SERVICIO_DE_SALUD_VALDIVIA</vt:lpstr>
      <vt:lpstr>SERVICIO_DE_SALUD_VALPARAÍSO_Y_SAN_ANTONIO</vt:lpstr>
      <vt:lpstr>SERVICIO_DE_SALUD_VIÑA_DEL_MAR_Y_QUILLOTA</vt:lpstr>
      <vt:lpstr>SERVICIO_DE_TESORERÍAS</vt:lpstr>
      <vt:lpstr>SERVICIO_NACIONAL_DE_TURISMO</vt:lpstr>
      <vt:lpstr>SEVERIDAD</vt:lpstr>
      <vt:lpstr>SI_NO</vt:lpstr>
      <vt:lpstr>SUBSECRETARÍA_DE_AGRICULTURA</vt:lpstr>
      <vt:lpstr>SUBSECRETARÍA_DE_BIENES_NACIONALES</vt:lpstr>
      <vt:lpstr>SUBSECRETARÍA_DE_DEFENSA</vt:lpstr>
      <vt:lpstr>SUBSECRETARÍA_DE_DEPORTES</vt:lpstr>
      <vt:lpstr>SUBSECRETARÍA_DE_ECONOMÍA_Y_EMPRESAS_DE_MENOR_TAMAÑO</vt:lpstr>
      <vt:lpstr>SUBSECRETARÍA_DE_EDUCACIÓN</vt:lpstr>
      <vt:lpstr>SUBSECRETARÍA_DE_ENERGÍA</vt:lpstr>
      <vt:lpstr>SUBSECRETARÍA_DE_EVALUACIÓN_SOCIAL</vt:lpstr>
      <vt:lpstr>SUBSECRETARÍA_DE_HACIENDA</vt:lpstr>
      <vt:lpstr>SUBSECRETARÍA_DE_JUSTICIA</vt:lpstr>
      <vt:lpstr>SUBSECRETARÍA_DE_MINERÍA</vt:lpstr>
      <vt:lpstr>SUBSECRETARÍA_DE_OBRAS_PÚBLICAS</vt:lpstr>
      <vt:lpstr>SUBSECRETARÍA_DE_RELACIONES_EXTERIORES</vt:lpstr>
      <vt:lpstr>SUBSECRETARÍA_DE_SALUD</vt:lpstr>
      <vt:lpstr>SUBSECRETARÍA_DE_SERVICIOS_SOCIALES</vt:lpstr>
      <vt:lpstr>SUBSECRETARÍA_DE_TELECOMUNICACIONES</vt:lpstr>
      <vt:lpstr>SUBSECRETARÍA_DE_TRANSPORTES</vt:lpstr>
      <vt:lpstr>SUBSECRETARÍA_DE_VIVIENDA_Y_URBANISMO</vt:lpstr>
      <vt:lpstr>SUBSECRETARÍA_DEL_INTERIOR</vt:lpstr>
      <vt:lpstr>SUBSECRETARÍA_DEL_MEDIO_AMBIENTE</vt:lpstr>
      <vt:lpstr>SUBSECRETARÍA_DEL_TRABAJO</vt:lpstr>
      <vt:lpstr>SUBSECRETARÍA_GENERAL_DE_GOBIERNO</vt:lpstr>
      <vt:lpstr>SUBSECRETARÍA_GENERAL_DE_LA_PRESIDENCIA_DE_LA_REPÚBLICA</vt:lpstr>
      <vt:lpstr>SUBSECRETARÍA_PARA_LAS_FUERZAS_ARMADAS</vt:lpstr>
      <vt:lpstr>TRABAJO_Y_PREVISIÓN_SOCIAL</vt:lpstr>
      <vt:lpstr>TRANSPORTES_Y_TELECOMUNICACIONES</vt:lpstr>
      <vt:lpstr>TRANSVERSALES</vt:lpstr>
      <vt:lpstr>VIVIENDA_Y_URBANISMO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Silvia Raquel Perez Caceres</cp:lastModifiedBy>
  <dcterms:created xsi:type="dcterms:W3CDTF">2006-09-16T00:00:00Z</dcterms:created>
  <dcterms:modified xsi:type="dcterms:W3CDTF">2021-12-29T18:20:12Z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0x010100C551370F0D74194A80269AF8A396EB0A</vt:lpwstr>
  </property>
</Properties>
</file>