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defaultThemeVersion="124226"/>
  <mc:AlternateContent xmlns:mc="http://schemas.openxmlformats.org/markup-compatibility/2006">
    <mc:Choice Requires="x15">
      <x15ac:absPath xmlns:x15ac="http://schemas.microsoft.com/office/spreadsheetml/2010/11/ac" url="https://mejorninezcl.sharepoint.com/sites/UnidadPlanificacinyGestindeOfertaDN/Documentos compartidos/Licitaciones/Licitación OPD Mejor Niñez/Bases de Licitación (Anexos)/Bases y Anexos a Publicar/"/>
    </mc:Choice>
  </mc:AlternateContent>
  <xr:revisionPtr revIDLastSave="2" documentId="8_{085A9728-EF96-4E91-BFA8-E8995FFD3204}" xr6:coauthVersionLast="47" xr6:coauthVersionMax="47" xr10:uidLastSave="{BAFFBE45-54BF-4C3B-9B9B-8F072C68E7E6}"/>
  <bookViews>
    <workbookView xWindow="-120" yWindow="-120" windowWidth="20730" windowHeight="11160" tabRatio="774" xr2:uid="{00000000-000D-0000-FFFF-FFFF00000000}"/>
  </bookViews>
  <sheets>
    <sheet name="PAUTA OPD" sheetId="13" r:id="rId1"/>
    <sheet name="RÚBRICA OPD" sheetId="14" r:id="rId2"/>
  </sheets>
  <definedNames>
    <definedName name="_ftn1" localSheetId="1">'RÚBRICA OPD'!#REF!</definedName>
    <definedName name="_ftnref1" localSheetId="1">'RÚBRICA OPD'!#REF!</definedName>
    <definedName name="_xlnm.Print_Area" localSheetId="0">'PAUTA OPD'!$B$1:$F$161</definedName>
    <definedName name="Puntaje" localSheetId="0">#REF!</definedName>
    <definedName name="Puntaje" localSheetId="1">#REF!</definedName>
    <definedName name="Puntaje">#REF!</definedName>
    <definedName name="Puntajes" localSheetId="0">#REF!</definedName>
    <definedName name="Puntajes" localSheetId="1">#REF!</definedName>
    <definedName name="Puntajes">#REF!</definedName>
    <definedName name="Puntos" localSheetId="0">#REF!</definedName>
    <definedName name="Puntos" localSheetId="1">#REF!</definedName>
    <definedName name="Punto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8" i="13" l="1"/>
  <c r="E148" i="13" s="1"/>
  <c r="F98" i="13" l="1"/>
  <c r="G97" i="13" s="1"/>
  <c r="F122" i="13"/>
  <c r="F123" i="13"/>
  <c r="F124" i="13"/>
  <c r="F125" i="13"/>
  <c r="F99" i="13"/>
  <c r="F100" i="13"/>
  <c r="F86" i="13"/>
  <c r="F87" i="13"/>
  <c r="F88" i="13"/>
  <c r="F89" i="13"/>
  <c r="F90" i="13"/>
  <c r="F77" i="13"/>
  <c r="F76" i="13"/>
  <c r="F75" i="13"/>
  <c r="F74" i="13"/>
  <c r="F73" i="13"/>
  <c r="F72" i="13"/>
  <c r="F71" i="13"/>
  <c r="F70" i="13"/>
  <c r="D78" i="13"/>
  <c r="F91" i="13" l="1"/>
  <c r="F126" i="13"/>
  <c r="E147" i="13" s="1"/>
  <c r="F101" i="13"/>
  <c r="E113" i="13" s="1"/>
  <c r="F78" i="13"/>
  <c r="E112" i="13" l="1"/>
  <c r="F112" i="13" s="1"/>
  <c r="E111" i="13"/>
  <c r="F111" i="13" s="1"/>
  <c r="F113" i="13"/>
  <c r="F114" i="13" l="1"/>
  <c r="E146" i="13" s="1"/>
  <c r="E149" i="13" s="1"/>
  <c r="D150" i="13" s="1"/>
</calcChain>
</file>

<file path=xl/sharedStrings.xml><?xml version="1.0" encoding="utf-8"?>
<sst xmlns="http://schemas.openxmlformats.org/spreadsheetml/2006/main" count="286" uniqueCount="216">
  <si>
    <t xml:space="preserve"> </t>
  </si>
  <si>
    <t>1. DATOS GENERALES</t>
  </si>
  <si>
    <t>SI</t>
  </si>
  <si>
    <t>NO</t>
  </si>
  <si>
    <t>Fecha de Evaluación</t>
  </si>
  <si>
    <t>Nombre del Proyecto</t>
  </si>
  <si>
    <t>Código del concurso</t>
  </si>
  <si>
    <t>Concurso Nº</t>
  </si>
  <si>
    <t>Modalidad de Intervención</t>
  </si>
  <si>
    <t>Región</t>
  </si>
  <si>
    <t>Comuna</t>
  </si>
  <si>
    <t>Institución</t>
  </si>
  <si>
    <t>2. CUMPLIMIENTO DE DESCRIPTORES CRÍTICOS</t>
  </si>
  <si>
    <t>SI/NO</t>
  </si>
  <si>
    <t xml:space="preserve">Presenta Carta de compromiso respecto de los Recursos Humanos y los Recursos Materiales </t>
  </si>
  <si>
    <t>Propuesta continúa con la Etapa N°2 de evaluación</t>
  </si>
  <si>
    <t>3. EVALUACIÓN TÉCNICA DE LA PROPUESTA</t>
  </si>
  <si>
    <t>3.1.</t>
  </si>
  <si>
    <t>Criterio: Diseño de la Intervención, Metodología y Estrategia (55%)</t>
  </si>
  <si>
    <t>Descriptor</t>
  </si>
  <si>
    <t>Ponderador (Columna A)</t>
  </si>
  <si>
    <t>Puntaje (Columna B)</t>
  </si>
  <si>
    <t>Puntaje Ponderado (Columna C)</t>
  </si>
  <si>
    <t>a</t>
  </si>
  <si>
    <t>El marco conceptual y el modelo de intervención son consistentes con los lineamientos técnicos de la modalidad.</t>
  </si>
  <si>
    <t>b</t>
  </si>
  <si>
    <t>La propuesta incorpora estrategias y metodologías para las etapas de intervención, consistentes con las orientaciones técnicas de cada modalidad</t>
  </si>
  <si>
    <t>c</t>
  </si>
  <si>
    <t>Se describen técnicas e instrumentos específicos y estos son consistentes con la metodología propuesta.</t>
  </si>
  <si>
    <t>d</t>
  </si>
  <si>
    <t>La metodología propuesta releva los recursos y fortalezas de las familias, adultos responsables y/o referentes afectivos  de niñas, niños y adolescentes.</t>
  </si>
  <si>
    <t>e</t>
  </si>
  <si>
    <t>La metodología propuesta considera mecanismos para potenciar las fortalezas o recursos personales de los niños, niñas y adolescentes.</t>
  </si>
  <si>
    <t>f</t>
  </si>
  <si>
    <t>La metodología considera mecanismos de trabajo con las familias, adultos responsables o referentes afectivos, en el cuidado de los niños, niñas y adolescentes, con distintos niveles de motivación y disponibilidad a participar de la intervención</t>
  </si>
  <si>
    <t>g</t>
  </si>
  <si>
    <t>La propuesta de articulación y/o complementariedad con actores locales y el circuito de protección , señala mecanismos para conseguir prestaciones y beneficios para los usuarios, con especial atención a prestaciones de salud y educación para niñas, niños y adolescentes.</t>
  </si>
  <si>
    <t>h</t>
  </si>
  <si>
    <t>La propuesta metodológica presenta una estrategia de elaboración de una Política Local de Infancia (conteniendo sensibilización de actores; protocolo de derivación; Acciones de promoción y gestiones para una politica local de infancia).</t>
  </si>
  <si>
    <t>Puntaje Criterio (Suma columna)</t>
  </si>
  <si>
    <t xml:space="preserve">Aspectos a corregir durante la implementación, si es adjudicado:  </t>
  </si>
  <si>
    <t>3.2.</t>
  </si>
  <si>
    <t>Criterio: Matriz Lógica  y Plan de evaluación (35%)</t>
  </si>
  <si>
    <t>Las actividades propuestas en la matriz lógica (señalada en las orientaciones técnicas) son consistentes con cada uno de los objetivos e indicadores establecidos en ella</t>
  </si>
  <si>
    <t>Los medios de verificación permiten constatar las actividades propuestas</t>
  </si>
  <si>
    <t>El plan de evaluación de procesos presentado es coherente en sus objetivos, instrumentos, indicadores y acciones propuestas.</t>
  </si>
  <si>
    <t>El plan de evaluación de resultados presentado es coherente en sus objetivos, instrumentos, indicadores y acciones propuestas.</t>
  </si>
  <si>
    <t>El plan de evaluación de satisfacción de usuarios/a presentado es coherente en sus objetivos, indicadores y acciones propuestas.</t>
  </si>
  <si>
    <t>Aspectos a corregir durante la implementación, si es adjudicado:</t>
  </si>
  <si>
    <t>3.3.</t>
  </si>
  <si>
    <t>Criterio: Gestión de Personas (10%)</t>
  </si>
  <si>
    <t>Se presenta un plan de capacitación cuyas iniciativas son consistentes en sus objetivos, destinatarios y fines de la modalidad.</t>
  </si>
  <si>
    <t xml:space="preserve">Se incorporan estrategias de cuidado y reducción de la rotación, cuyas iniciativas son consistentes en sus objetivos, destinatarios </t>
  </si>
  <si>
    <t>Se explicitan los mecanismos de selección de acuerdo a los principios señalados en el artículo 2 numerales 5, 6 y 8 de la ley 20.032.</t>
  </si>
  <si>
    <t>3.4. RESUMEN DE PUNTAJES DE LA EVALUACIÓN DE LA PROPUESTA</t>
  </si>
  <si>
    <t>Criterios</t>
  </si>
  <si>
    <t>Ponderador</t>
  </si>
  <si>
    <t xml:space="preserve">Puntaje </t>
  </si>
  <si>
    <t>Puntaje Ponderado</t>
  </si>
  <si>
    <t>2.- Diseño de la Intervención, Metodología y Estrategia</t>
  </si>
  <si>
    <t>3.- Matriz Lógica y Plan de Evaluación</t>
  </si>
  <si>
    <t>4.- Gestión de Personas</t>
  </si>
  <si>
    <t>Total</t>
  </si>
  <si>
    <t>4. EVALUACIÓN DEL COMPORTAMIENTO LEGAL DE PROYECTOS EJECUTADOS POR EL ORGANISMO COLABORADOR</t>
  </si>
  <si>
    <t>En este punto se debe asignar puntaje 1 en la Columna B "Puntaje" si la propuesta corresponde a un Organismo Colaborador que se encuentre en las situaciones descritas en la columna Descriptores 4. a y 4.b. Si la propuesta corresponde a un Organismo Colaborador que no se encuentra en alguna de dichas situaciones, debe asignarse puntaje 4, y automáticamente, se incluirá el puntaje total de la evaluación de la propuesta técnica.  En este punto se debe asignar puntaje 1 en la Columna B "Puntaje" si la propuesta corresponde a un Organismo Colaborador que no acompaña las Declaraciones Juradas descritas en la columna Descriptores 4.c y 4.d. Si la propuesta corresponde a un Organismo Colaborador que si acompaña las Declaraciones juradas indicadas en la columna Descriptores 4.c y 4.d, debe asignarse puntaje 4, y automáticamente, se incluirá el puntaje total de la evaluación de la propuesta técnica.</t>
  </si>
  <si>
    <t xml:space="preserve">Puntaje (Columna B) </t>
  </si>
  <si>
    <t>4.a</t>
  </si>
  <si>
    <t>Se dispuso por el Tribunal correspondiente mediante sentencia judicial, la administración provisional de uno o más proyectos ejecutados por el organismo colaborador acreditado, de conformidad a lo dispuesto en el artículo 16 del D.L N° 2.465, de 1979,  y lo anterior ha sido notificado ante este Servicio, considerando el período de un año, contado cinco días hábiles antes de la fecha de la apertura de las propuestas.            </t>
  </si>
  <si>
    <t>4.b</t>
  </si>
  <si>
    <t>El Servicio ha requerido el término unilateral de un convenio por las siguientes causales: a) Cuando los objetivos no sean cumplidos, o los resultados no sean alcanzados en el grado acordado como mínimamente satisfactorio, o cuando los derechos de los niños, niñas o adolescentes no estén siendo debidamente respetados; b) Cuando las instrucciones impartidas de acuerdo a lo dispuesto en el artículo 36 bis de la Ley N° 20.032, no hubieren sido ejecutadas en el plazo señalado por el Servicio; c)Cuando se dé alguno de los presupuestos establecidos en los artículos 16 y 17 del decreto ley N° 2.465, del Ministerio de Justicia, de 1979, que crea el Servicio Nacional de Menores y fija el texto de su ley orgánica, que se refiere a la administración provisional de toda la institución o la de uno o más de sus establecimientos, que se decreta por el Tribunal correspondiente, cuando el funcionamiento de un colaborador acreditados o el de sus establecimientos adoleciere de graves anomalías y, en especial, en aquellos casos en que existieren situaciones de vulneración a los derechos de los niños, niñas o adolescente sujetos de su atención; d) Cuando el personal de los colaboradores acreditados que contraten para la ejecución del respectivo convenio, figure en el registro de personas con prohibición para trabajar con menores de edad o en el registro de condenados por actos de violencia intrafamiliar establecido en la ley N° 20.066; o haya sido condenado por crimen o simple delito que, por su naturaleza, ponga de manifiesto la inconveniencia de encomendarles la atención directa de niños, niñas o adolescentes; cuando durante la ejecución de un proyecto, se producen vulneraciones graves a los derechos fundamentales de alguno de los niños, niñas o adolescentes, atribuibles a la responsabilidad del organismo colaborador en los términos establecidos en el número 6) del artículo 2 de la Ley N° 20.032, conforme a lo determinado en una sentencia judicial;  lo que se encuentra formalizado a través de una Resolución Exenta, cuyos efectos se han producido en el último año, contado a partir del quinto día hábil anterior a la fecha de la apertura de las propuestas, o bien, el Organismo Colaborador que presenta esta propuesta, tiene un/unos proyecto/s, respecto del/los cual/es, ha requerido al servicio el término unilateral y anticipado, no respetando el plazo de los 60 días hábiles de aviso previo, y lo anterior, se ha formalizado mediante la dictación de una resolución Exenta, que indica expresamente que el término producirá sus efectos en el último año, contado cinco días hábiles antes de la fecha de la apertura de las propuestas.            </t>
  </si>
  <si>
    <t>4.c</t>
  </si>
  <si>
    <t>Presenta Declaración jurada simple sobre Inhabilidades (Anexo Nº10)</t>
  </si>
  <si>
    <t>4.d</t>
  </si>
  <si>
    <t>Presenta Declaración jurada simple sobre sanciones (Anexo Nº11)</t>
  </si>
  <si>
    <t>                                                                                 </t>
  </si>
  <si>
    <t>Notas</t>
  </si>
  <si>
    <r>
      <t xml:space="preserve">Para evaluar el descriptor </t>
    </r>
    <r>
      <rPr>
        <b/>
        <u/>
        <sz val="9"/>
        <color theme="1"/>
        <rFont val="Calibri"/>
        <family val="2"/>
        <scheme val="minor"/>
      </rPr>
      <t xml:space="preserve">4 a </t>
    </r>
    <r>
      <rPr>
        <sz val="9"/>
        <color theme="1"/>
        <rFont val="Calibri"/>
        <family val="2"/>
        <scheme val="minor"/>
      </rPr>
      <t>y</t>
    </r>
    <r>
      <rPr>
        <b/>
        <u/>
        <sz val="9"/>
        <color theme="1"/>
        <rFont val="Calibri"/>
        <family val="2"/>
        <scheme val="minor"/>
      </rPr>
      <t xml:space="preserve"> b</t>
    </r>
    <r>
      <rPr>
        <sz val="9"/>
        <color theme="1"/>
        <rFont val="Calibri"/>
        <family val="2"/>
        <scheme val="minor"/>
      </rPr>
      <t xml:space="preserve">  la Comisión Evaluadora deberá considerar lo informado por el Departamento Jurídico de la Dirección Nacional de Mejor Niñez, en un informe Jurídico, que se confeccionará para estos efectos. </t>
    </r>
  </si>
  <si>
    <t>6. PUNTAJE FINAL Y RESULTADO DE LA EVALUACIÓN</t>
  </si>
  <si>
    <t xml:space="preserve">Puntaje Ponderado </t>
  </si>
  <si>
    <t>Evaluación de la propuesta técnica</t>
  </si>
  <si>
    <t xml:space="preserve">Comportamiento legal </t>
  </si>
  <si>
    <t>Si, entonces ingrese puntaje en la columna B.</t>
  </si>
  <si>
    <t>Puntaje Final</t>
  </si>
  <si>
    <t>Categoría</t>
  </si>
  <si>
    <t>Rangos y Categorías de la Evaluación</t>
  </si>
  <si>
    <t>Rango</t>
  </si>
  <si>
    <t>Definición</t>
  </si>
  <si>
    <t>1 - 2,899</t>
  </si>
  <si>
    <t>No adjudicable</t>
  </si>
  <si>
    <t xml:space="preserve">La propuesta no cumple con los criterios mínimos requeridos en los lineamientos de la modalidad, por lo que no califica para ser aprobada, al presentar un puntaje inferior o igual a 2,899. </t>
  </si>
  <si>
    <t>2,900 - 3,900</t>
  </si>
  <si>
    <t>Adjudicable</t>
  </si>
  <si>
    <t>La propuesta cumple satisfactoriamente con los criterios mínimos requeridos, calificando para su aprobación. Se presentan, eventualmente, algunos aspectos que deben ser corregidos durante la ejecución del proyecto, en caso de ser adjudicado, pero que no afectarían la calidad de la intervención.</t>
  </si>
  <si>
    <t xml:space="preserve">Firma Presidente(a) Comisión de Evaluación </t>
  </si>
  <si>
    <t>CRITERIO 3.1: Diseño de la intervención, metodología y estrategia</t>
  </si>
  <si>
    <t>N°</t>
  </si>
  <si>
    <t>Sección 4.1.A del formulario de presentación de proyecto</t>
  </si>
  <si>
    <t>3.1.a</t>
  </si>
  <si>
    <t>El marco conceptual y el modelo de intervención son consistentes con los lineamientos técnicos de la modalidad, integrando los enfoques transversales.</t>
  </si>
  <si>
    <t>La propuesta no presenta un marco conceptual y modelo de intervención
o
La propuesta presenta un marco conceptual y modelo de intervención no consistentes con la modalidad</t>
  </si>
  <si>
    <t>La propuesta presenta un marco conceptual y de intervención consistente con los lineamientos de la modalidad, considerando sólo 1 de los  enfoques transversales.</t>
  </si>
  <si>
    <t>La propuesta presenta un marco conceptual y de intervención consistente con los lineamientos de la modalidad,considerando entre 2 y 3 de los  enfoques transversales.</t>
  </si>
  <si>
    <t>La propuesta presenta un marco conceptual y de intervención consistente con los lineamientos de la modalidad, considerando los 4 enfoques transversales.</t>
  </si>
  <si>
    <t>Sección 4.1.B del formulario de presentación de proyecto</t>
  </si>
  <si>
    <t>3.1.b</t>
  </si>
  <si>
    <t>La propuesta incorpora estrategias y metodologías para las etapas de intervención, consistentes y pertinentes con las orientaciones técnicas de cada modalidad</t>
  </si>
  <si>
    <t xml:space="preserve"> La propuesta no incorpora estrategias y metodologías  para ninguna de las etapas de intervención.
</t>
  </si>
  <si>
    <t>La propuesta incorpora estrategias y metodologías para 1 o 2 de las etapas de intervención, siendo consistentes y pertinentes con las orientaciones técnicas de la modalidad.</t>
  </si>
  <si>
    <t>La propuesta incorpora estrategias y metodologías para 3 o 4 de las etapas de intervención, siendo consistentes y pertinentes con las orientaciones técnicas de la modalidad.</t>
  </si>
  <si>
    <t>La propuesta incorpora estrategias y metodologías para al menos 5 etapas de intervención, siendo consistentes y pertinentes con las orientaciones técnicas de la modalidad.</t>
  </si>
  <si>
    <t>3.1.c</t>
  </si>
  <si>
    <t xml:space="preserve"> Se describen técnicas e instrumentos pero no son consistentes con la metodología propuesta.</t>
  </si>
  <si>
    <t>No aplica, criterio binario</t>
  </si>
  <si>
    <t>Las técnicas e instrumentos de trabajo son consistentes con la metodología propuesta y se describen en forma clara y completa.</t>
  </si>
  <si>
    <t>Sección 4.1.C del formulario de presentación de proyecto</t>
  </si>
  <si>
    <t>3.1.d</t>
  </si>
  <si>
    <t>La metodología propuesta releva los recursos y fortalezas de las familias, adultos responsables y/o referentes afectivos de niñas, niños y adolescentes.</t>
  </si>
  <si>
    <t>La metodología propuesta no releva los recursos y fortalezas de las familias, adultos responsables y/o referentes afectivos de niñas, niños y adolescentes.</t>
  </si>
  <si>
    <t>3.1.e</t>
  </si>
  <si>
    <t>La metodología propuesta no considera mecanismos para potenciar las fortalezas o recursos personales de los niños, niñas y adolescentes</t>
  </si>
  <si>
    <t>La metodología propuesta considera mecanismos para potenciar las fortalezas o recursos personales de los niños, niñas y adolescentes</t>
  </si>
  <si>
    <t>3.1.f</t>
  </si>
  <si>
    <t>La metodología considera mecanismos de trabajo con las familias, adultos responsables o referentes afectivos, en el cuidado de los niños, niñas y adolescentes, con distintos niveles de motivación y/o disponibilidad para participar del proceso de intervención.</t>
  </si>
  <si>
    <t>a) La metodología no considera mecanismos de trabajo con las familias, adultos responsables o referentes afectivos, en el cuidado de los niños, niñas y adolescentes
O
b) Los mecanismos de trabajo que se proponen con las familias, adultos responsables o referentes afectivos en el cuidado de los niños, niñas y adolescentes, no se ajustan a la disponibilidad de las familias o a las motivaciones de participación de familias y adultos responsables o referentes significativos.</t>
  </si>
  <si>
    <t>La metodología considera mecanismos de trabajo con las familias, adultos responsables o referentes afectivos, en el cuidado de los niños, niñas y adolescentes, pero sin  distinción de niveles de motivación ni referencia a la disponibilidad de las familias
O
b) La metodología solo hacer referencia a la disponibilidad de las familias sin distinguir niveles de motivación.</t>
  </si>
  <si>
    <t>La metodología considera mecanismos de trabajo con las familias, adultos responsables o referentes afectivos, en el cuidado de los niños, niñas y adolescentes, con distintos niveles de motivación, pero no se hace referencia a disponibilidad de las familias.</t>
  </si>
  <si>
    <r>
      <t>La metodología considera mecanismos de trabajo con las familias, adultos responsables o referentes afectivos</t>
    </r>
    <r>
      <rPr>
        <sz val="11"/>
        <color theme="1"/>
        <rFont val="Calibri"/>
        <family val="2"/>
        <scheme val="minor"/>
      </rPr>
      <t xml:space="preserve">, en el cuidado de los niños, niñas y adolescentes, con distintos niveles de motivación y disponibilidad de las familias que promueven o se ajustan a las motivaciones de participación de famlias y adultos responsables o referentes significativos. </t>
    </r>
  </si>
  <si>
    <t>Sección 4.1.D del formulario de presentación de proyecto</t>
  </si>
  <si>
    <t>3.1.g</t>
  </si>
  <si>
    <t>La propuesta de articulación y/o complementariedad con actores locales y el circuito de protección de Sename, señala mecanismos para gestionar prestaciones y beneficios para los usuarios, con especial atención a prestaciones de salud y educación para niñas, niños y adolescentes.</t>
  </si>
  <si>
    <t xml:space="preserve">No se presenta propuesta de articulación y/o complementariedad       </t>
  </si>
  <si>
    <t>La propuesta de articulación y/o complementariedad describe mecanismos para gestionar prestaciones concretas de los actores locales, pero no se explicitan actores asociados a salud y educación</t>
  </si>
  <si>
    <t>La propuesta de articulación y/o complementariedad describe mecanismos para gestionar prestaciones concretas  sólo de salud y educación</t>
  </si>
  <si>
    <t>La propuesta de articulación y/o complementariedad describe mecanismos para gestionar prestaciones concretas a todos los actores identificados explicitando actores asociados  a salud y educación</t>
  </si>
  <si>
    <t>3.1.h</t>
  </si>
  <si>
    <t>La propuesta metodológica presenta un plan para la elaboración de una Política Local de Infancia (conteniendo sensibilización de actores; protocolo de derivación; Acciones de promoción y gestiones para una politica local de infancia).</t>
  </si>
  <si>
    <t>La propuesta incorpora sólo uno de los componentes mencionados en el descriptor y en las orientaciones técnicas)</t>
  </si>
  <si>
    <t>La propuesta incorpora sólo dos de los componentes mencionados en el descriptor y en las orientaciones técnicas)</t>
  </si>
  <si>
    <t>La propuesta incorpora tres de los componentes mencionados en el descriptor y en las orientaciones técnicas)</t>
  </si>
  <si>
    <t>La propuesta incorpora  los cuatro componentes mencionados en el descriptor y en las orientaciones técnicas)</t>
  </si>
  <si>
    <t>CRITERIO 3.2: Matriz  lógica y Plan de Autoevaluación</t>
  </si>
  <si>
    <t>Sección 4.3.A del formulario de presentación de proyecto</t>
  </si>
  <si>
    <t>3.2.a</t>
  </si>
  <si>
    <t>Las actividades propuestas en la matriz lógica (señaladas en las orientaciones técnicas) son consistentes con cada uno de los objetivos e indicadores establecidos en ella.</t>
  </si>
  <si>
    <t>Entre 0% y 50% de las actividades propuestas en la matriz lógica son consistentes con cada uno de los objetivos e indicadores establecidos en ella.</t>
  </si>
  <si>
    <t>Entre el 51% y 80% de las actividades propuestas en la matriz lógica son consistentes con cada uno de los objetivos e indicadores establecidos en ella.</t>
  </si>
  <si>
    <t>Entre el 81 y 90% de las actividades propuestas en la matriz lógica son consistentes con cada uno de los objetivos e indicadores establecidos en ella.</t>
  </si>
  <si>
    <t>El 91% o más de las actividades propuestas en la matriz lógica son consistentes con cada uno de los objetivos e indicadores establecidos en ella.</t>
  </si>
  <si>
    <t>3.2.b</t>
  </si>
  <si>
    <t>Los medios de verificación   permiten constatar las actividades propuestas</t>
  </si>
  <si>
    <t xml:space="preserve">a) No se presentan medios de verificación  
ó
b) Los medios de verificación propuestos no permiten constatar ninguna de las actividades propuestas </t>
  </si>
  <si>
    <t>Los medios de verificación propuestos permiten constatar solo el 50% o menos de  las actividades propuestas.</t>
  </si>
  <si>
    <t>Los medios de verificación propuestos permiten constatar entre el 51% y 90% de las actividades propuestas.</t>
  </si>
  <si>
    <t xml:space="preserve">Los medios de verificación propuestos permiten constatar el 91%  o más de las actividades propuestas </t>
  </si>
  <si>
    <t>Sección 4.4 del formulario de presentación de proyecto</t>
  </si>
  <si>
    <t>3.2.c</t>
  </si>
  <si>
    <t>a) El plan de evaluación no contempla evaluación de procesos.
O
b) El plan de evaluación de procesos no es coherente en sus objetivos , indicadores y acciones propuestas.</t>
  </si>
  <si>
    <t xml:space="preserve"> El plan de evaluación de procesos  tiene    sus  objetivos claramente definidos, sin embargo solo los instrumentos, o los indicadores o las acciones  son coherentes con ellos.
</t>
  </si>
  <si>
    <t>a) El plan de evaluación de procesos  tiene    sus  objetivos claramente definidos, pero los instrumentos  no son coherentes con ellos.
o
b) Los indicadores no son coherentes con los objetivos.
o
c) Las acciones no son coherentes con sus objetivos.</t>
  </si>
  <si>
    <t xml:space="preserve"> El plan de evaluación de procesos  tiene    sus  objetivos claramente definidos, y los instrumentos y los indicadores y  las acciones  son coherentes con ellos.
</t>
  </si>
  <si>
    <t>3.2.d</t>
  </si>
  <si>
    <t>a) El plan de evaluación no contempla evaluación de resultados.
O
b) El plan de evaluación de resultados no es coherente en sus objetivos , indicadores y acciones propuestas.</t>
  </si>
  <si>
    <t xml:space="preserve"> El plan de evaluación de resultados   tiene    sus  objetivos claramente definidos, sin embargo solo los instrumentos, o los indicadores o las acciones  son coherentes con ellos.
</t>
  </si>
  <si>
    <t>a) El plan de evaluación de resultados   tiene    sus  objetivos claramente definidos, pero los instrumentos  no son coherentes con ellos.
o
b) Los indicadores no son coherentes con los objetivos.
o
c) Las acciones no son coherentes con sus objetivos.</t>
  </si>
  <si>
    <t xml:space="preserve">El plan de evaluación de resultados   tiene    sus  objetivos claramente definidos, y los instrumentos y los indicadores y  las acciones  son coherentes con ellos.
</t>
  </si>
  <si>
    <t>3.2.e</t>
  </si>
  <si>
    <t>a) El plan de evaluación no contempla evaluación de satisfacción de usuarios/a
O
b) El plan de evaluación de satisfacción de usuarios/a no es coherente en sus objetivos , indicadores y acciones propuestas.</t>
  </si>
  <si>
    <t xml:space="preserve"> El plan de evaluación de satisfacción de usuarios/as tiene    sus  objetivos claramente definidos, sin embargo solo los instrumentos, o los indicadores o las acciones  son coherentes con ellos.
</t>
  </si>
  <si>
    <t>a) El plan de evaluación de satisfacción de usuarios/as   tiene    sus  objetivos claramente definidos, pero los instrumentos  no son coherentes con ellos.
o
b) Los indicadores no son coherentes con los objetivos.
o
c) Las acciones no son coherentes con sus objetivos.</t>
  </si>
  <si>
    <t xml:space="preserve">El plan de evaluación de satisfacción de usuarios/as  tiene tiene    sus  objetivos claramente definidos, y los instrumentos y los indicadores y  las acciones  son coherentes con ellos.
</t>
  </si>
  <si>
    <t>CRITERIO 3.3: Gestión de Personas</t>
  </si>
  <si>
    <t>Sección 5.A del formulario de presentación de proyecto</t>
  </si>
  <si>
    <t>3.3.a</t>
  </si>
  <si>
    <t xml:space="preserve"> Entre 0% y 50% de las iniciativas propuestas son consistentes en sus objetivos, destinatarios y fines de la modalidad. .</t>
  </si>
  <si>
    <t xml:space="preserve"> Entre el 51% y 80% de las iniciativas propuestas son consistentes en sus objetivos, destinatarios y fines de la modalidad. </t>
  </si>
  <si>
    <t xml:space="preserve"> Entre el 81 y 90% de las iniciativas propuestas son consistentes en sus objetivos, destinatarios y fines de la modalidad. </t>
  </si>
  <si>
    <t xml:space="preserve"> El 91% o más de las iniciativas propuestas son consistentes en sus objetivos, destinatarios y fines de la modalidad. </t>
  </si>
  <si>
    <t>Sección 5.B del formulario de presentación de proyecto</t>
  </si>
  <si>
    <t>3.3.b</t>
  </si>
  <si>
    <t>Se incorporan estrategias de cuidado y reducción de la rotación cuyas iniciativas son consistentes en sus objetivos, destinatarios y verificadores</t>
  </si>
  <si>
    <t xml:space="preserve"> Entre 0% y 50% de las iniciativas propuestas son consistentes en sus objetivos, destinatarios y verificadores</t>
  </si>
  <si>
    <t xml:space="preserve"> Entre el 51% y 80% de las iniciativas propuestas son consistentes en sus objetivos, destinatarios y verificadores</t>
  </si>
  <si>
    <t xml:space="preserve"> Entre el 81 y 90% de las iniciativas propuestas son consistentes en sus objetivos, destinatarios y verificadores</t>
  </si>
  <si>
    <t xml:space="preserve"> El 91% o más de las iniciativas propuestas son consistentes en sus objetivos, destinatarios y verificadores</t>
  </si>
  <si>
    <t>Sección 5.C del formulario de presentación de proyecto</t>
  </si>
  <si>
    <t>3.3.c</t>
  </si>
  <si>
    <t>No se explicitan mecanismos de selección de acuerdo a los principios señalados en la Ley 20.032</t>
  </si>
  <si>
    <t>Se explicitan  mecanismos de selección de 1 a 3 de los principios señalados en  la Ley 20.032.</t>
  </si>
  <si>
    <t>Se explicitan  mecanismos de selección de 4 a 5 de los principios señalados en la Ley 20.032</t>
  </si>
  <si>
    <t>Se explicitan  mecanismos de selección para al menos de los 6 principios señalados en la Ley 20.032.</t>
  </si>
  <si>
    <t>Estrategias de Intervención:</t>
  </si>
  <si>
    <t xml:space="preserve">Se refieren a la articulación de los pasos a seguir para conseguir los cambios que se busca lograr con la intervención. Por ejemplo, una estrategia es lograr vinculación con el adulto para lograr una relación de apoyo, para lo cual se proponen técnicas como entrevista motivacional, apoyo en crisis, etc. </t>
  </si>
  <si>
    <t>Criterio 4: EVALUACIÓN DEL COMPORTAMIENTO LEGAL DE PROYECTOS EJECUTADOS POR EL ORGANISMO COLABORADOR</t>
  </si>
  <si>
    <t xml:space="preserve">El Tribunal correspondiente mediante sentencia judicial, ha dispuesto la administración provisional de uno o más proyectos ejecutados por el organismo colaborador acreditado, de conformidad al artículo 16 del D.L N° 2.465, de 1979,  y lo anterior ha sido notificado ante este Servicio, considerando el período de un año, contado cinco días hábiles antes de la fecha de la apertura de las propuestas </t>
  </si>
  <si>
    <t>--</t>
  </si>
  <si>
    <t xml:space="preserve">NO se han decretado administraciones provisionales por parte del Tribunal correspondiente, en uno a más proyectos ejecutados por el organismo colaborador acreditado, de conformidad al artíuclo 16° del D.L. N° 2.465, de 1979, considerando el período de un año, contado cinco días hábiles antes de la fecha de la apertura de las propuestas </t>
  </si>
  <si>
    <r>
      <t xml:space="preserve">El Organismo Colaborador o el Servicio </t>
    </r>
    <r>
      <rPr>
        <b/>
        <sz val="11"/>
        <rFont val="Calibri"/>
        <family val="2"/>
        <scheme val="minor"/>
      </rPr>
      <t>ha requerido el término unilateral de un convenio</t>
    </r>
    <r>
      <rPr>
        <sz val="11"/>
        <rFont val="Calibri"/>
        <family val="2"/>
        <scheme val="minor"/>
      </rPr>
      <t xml:space="preserve"> en los términos señalados en el descriptor.</t>
    </r>
  </si>
  <si>
    <r>
      <t xml:space="preserve">El organismo colaborador o el  Servicio </t>
    </r>
    <r>
      <rPr>
        <b/>
        <sz val="11"/>
        <rFont val="Calibri"/>
        <family val="2"/>
        <scheme val="minor"/>
      </rPr>
      <t>NO ha requerido el término unilateral de un convenio</t>
    </r>
    <r>
      <rPr>
        <sz val="11"/>
        <rFont val="Calibri"/>
        <family val="2"/>
        <scheme val="minor"/>
      </rPr>
      <t xml:space="preserve"> en los términos señalados en el descriptor.</t>
    </r>
  </si>
  <si>
    <t>Criterio 5: EVALUACIÓN DE LA EXPERIENCIA ANTERIOR</t>
  </si>
  <si>
    <r>
      <rPr>
        <b/>
        <u/>
        <sz val="11"/>
        <color indexed="8"/>
        <rFont val="Calibri"/>
        <family val="2"/>
      </rPr>
      <t>Si la propuesta corresponde a un organismo colaborador con experiencia en la modalidad y en el territorio</t>
    </r>
    <r>
      <rPr>
        <sz val="11"/>
        <color indexed="8"/>
        <rFont val="Calibri"/>
        <family val="2"/>
      </rPr>
      <t xml:space="preserve">, entonces, en la columna A, introduzca el puntaje de la última evaluación de desempeño efectuada (1 a 10), referido al proyecto que se encuentra en ejecución y está siendo concursado, de acuerdo con lo señalado en el artículo 27 de la Ley Nº 20.032. Este puntaje será convertido automáticamente a una escala de -1 (menos uno)  a 3 (tres), en la columna B(*). </t>
    </r>
  </si>
  <si>
    <t>Si la propuesta corresponde a un organismo colaborador que no tenga experiencia en el territorio y en la modalidad, deberá asignar puntaje 0 (cero) en la Columna A.</t>
  </si>
  <si>
    <t>5.1</t>
  </si>
  <si>
    <r>
      <t>Evaluación de desempeño de proyectos que ejecutaron la modalidad</t>
    </r>
    <r>
      <rPr>
        <b/>
        <vertAlign val="superscript"/>
        <sz val="11"/>
        <rFont val="Calibri"/>
        <family val="2"/>
        <scheme val="minor"/>
      </rPr>
      <t>[1].</t>
    </r>
  </si>
  <si>
    <r>
      <t xml:space="preserve">La última Evaluación de Desempeño se encuentra entre </t>
    </r>
    <r>
      <rPr>
        <b/>
        <sz val="11"/>
        <rFont val="Calibri"/>
        <family val="2"/>
        <scheme val="minor"/>
      </rPr>
      <t>1 y 4,9.</t>
    </r>
  </si>
  <si>
    <r>
      <t xml:space="preserve">La última Evaluación de Desempeño se encuentra entre </t>
    </r>
    <r>
      <rPr>
        <b/>
        <sz val="11"/>
        <rFont val="Calibri"/>
        <family val="2"/>
        <scheme val="minor"/>
      </rPr>
      <t>5 y 6,9.</t>
    </r>
  </si>
  <si>
    <r>
      <t xml:space="preserve">La última Evaluación de Desempeño se encuentra entre </t>
    </r>
    <r>
      <rPr>
        <b/>
        <sz val="11"/>
        <rFont val="Calibri"/>
        <family val="2"/>
        <scheme val="minor"/>
      </rPr>
      <t>7 y 8,9.</t>
    </r>
  </si>
  <si>
    <r>
      <t xml:space="preserve">La última Evaluación de Desempeño </t>
    </r>
    <r>
      <rPr>
        <b/>
        <sz val="11"/>
        <rFont val="Calibri"/>
        <family val="2"/>
        <scheme val="minor"/>
      </rPr>
      <t>es superior a 9.</t>
    </r>
  </si>
  <si>
    <t>[2] Por territorio se entiende el espacio definido en la focalización territorial del Anexo Nº1 del concurso al que se postula. Por tanto, se entiende que un organismo colaborador presenta experiencia previa con una modalidad en el territorio, cuando ha ejecutado un proyecto en la totalidad o una parte de la focalización.</t>
  </si>
  <si>
    <t>5. EVALUACIÓN DE LA EXPERIENCIA ANTERIOR</t>
  </si>
  <si>
    <t>Puntaje de última evaluación  (Columna A)</t>
  </si>
  <si>
    <t>Puntaje convertido (Columna B)</t>
  </si>
  <si>
    <t xml:space="preserve">(*) La escala de conversión es la siguiente: 
Puntaje -1 para los proyectos que obtuvieron nota inferior a 5 (equivalente a categorías Deficiente e Insuficiente)   
Puntaje 1 para los proyectos que obtuvieron nota entre 5 y 6,99 (equivalente a categorías Regular) 
Puntaje 2 para los proyectos que obtuvieron nota entre 7 y 8,99 (equivalente a la categoría Bueno)
Puntaje 3 para los proyectos que obtuvieron nota desde 9 en adelante (equivalente a las categorías Muy Bueno y Excelente)   </t>
  </si>
  <si>
    <r>
      <rPr>
        <b/>
        <u/>
        <sz val="9"/>
        <color indexed="8"/>
        <rFont val="Calibri (Cuerpo)"/>
      </rPr>
      <t>Si la propuesta corresponde a un organismo colaborador con experiencia en la modalidad y en el territorio</t>
    </r>
    <r>
      <rPr>
        <sz val="9"/>
        <color indexed="8"/>
        <rFont val="Calibri (Cuerpo)"/>
      </rPr>
      <t xml:space="preserve">, entonces, en la columna A, introduzca el puntaje de la última evaluación de desempeño efectuada (1 a 10), referido al proyecto que se encuentra en ejecución y está siendo concursado, de acuerdo con lo señalado en el artículo 27 de la Ley Nº 20.032. Este puntaje será convertido automáticamente a una escala de -1 (menos uno)  a 3 (tres), en la columna B(*). </t>
    </r>
  </si>
  <si>
    <t>Experiencia anterior del proyecto</t>
  </si>
  <si>
    <r>
      <rPr>
        <b/>
        <sz val="9"/>
        <rFont val="Calibri"/>
        <family val="2"/>
      </rPr>
      <t xml:space="preserve">5.1. </t>
    </r>
    <r>
      <rPr>
        <b/>
        <sz val="9"/>
        <color indexed="8"/>
        <rFont val="Calibri"/>
        <family val="2"/>
      </rPr>
      <t>EVALUACIÓN DE DESEMPEÑO DE PROYECTOS QUE EJECUTARON L</t>
    </r>
    <r>
      <rPr>
        <b/>
        <sz val="9"/>
        <rFont val="Calibri"/>
        <family val="2"/>
      </rPr>
      <t>A MODALIDAD</t>
    </r>
  </si>
  <si>
    <t>[1] Por modalidad se entiende la oferta programática del Servicio de Protección a la Niñez y Adolescencia, compuestas por Programas o nuevas modalidades que cree la Divisón de Servicios y Prestaciones.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</si>
</sst>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font>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sz val="9"/>
      <name val="Calibri"/>
      <family val="2"/>
      <scheme val="minor"/>
    </font>
    <font>
      <sz val="9"/>
      <color rgb="FF000000"/>
      <name val="Calibri"/>
      <family val="2"/>
      <scheme val="minor"/>
    </font>
    <font>
      <sz val="9"/>
      <color theme="0"/>
      <name val="Calibri"/>
      <family val="2"/>
      <scheme val="minor"/>
    </font>
    <font>
      <b/>
      <sz val="14"/>
      <name val="Calibri"/>
      <family val="2"/>
      <scheme val="minor"/>
    </font>
    <font>
      <b/>
      <sz val="9"/>
      <name val="Calibri"/>
      <family val="2"/>
      <scheme val="minor"/>
    </font>
    <font>
      <b/>
      <u/>
      <sz val="9"/>
      <color theme="1"/>
      <name val="Calibri"/>
      <family val="2"/>
      <scheme val="minor"/>
    </font>
    <font>
      <b/>
      <sz val="11"/>
      <name val="Calibri"/>
      <family val="2"/>
      <scheme val="minor"/>
    </font>
    <font>
      <sz val="11"/>
      <name val="Calibri"/>
      <family val="2"/>
      <scheme val="minor"/>
    </font>
    <font>
      <b/>
      <vertAlign val="superscript"/>
      <sz val="11"/>
      <name val="Calibri"/>
      <family val="2"/>
      <scheme val="minor"/>
    </font>
    <font>
      <sz val="8.5"/>
      <name val="Calibri"/>
      <family val="2"/>
      <scheme val="minor"/>
    </font>
    <font>
      <b/>
      <sz val="9"/>
      <color theme="0"/>
      <name val="Calibri"/>
      <family val="2"/>
      <scheme val="minor"/>
    </font>
    <font>
      <sz val="11"/>
      <color theme="0"/>
      <name val="Calibri"/>
      <family val="2"/>
      <scheme val="minor"/>
    </font>
    <font>
      <b/>
      <sz val="11"/>
      <color theme="1"/>
      <name val="Calibri"/>
      <family val="2"/>
      <scheme val="minor"/>
    </font>
    <font>
      <sz val="9"/>
      <name val="Calibri (Cuerpo)"/>
    </font>
    <font>
      <b/>
      <sz val="9"/>
      <color rgb="FF000000"/>
      <name val="Calibri"/>
      <family val="2"/>
      <scheme val="minor"/>
    </font>
    <font>
      <sz val="11"/>
      <color indexed="8"/>
      <name val="Calibri"/>
      <family val="2"/>
    </font>
    <font>
      <b/>
      <u/>
      <sz val="11"/>
      <color indexed="8"/>
      <name val="Calibri"/>
      <family val="2"/>
    </font>
    <font>
      <u/>
      <sz val="11"/>
      <color theme="1"/>
      <name val="Calibri"/>
      <family val="2"/>
      <scheme val="minor"/>
    </font>
    <font>
      <sz val="9"/>
      <color theme="1"/>
      <name val="Calibri (Cuerpo)"/>
    </font>
    <font>
      <b/>
      <sz val="9"/>
      <color theme="1"/>
      <name val="Calibri (Cuerpo)"/>
    </font>
    <font>
      <sz val="11"/>
      <color theme="1"/>
      <name val="Calibri (Cuerpo)"/>
    </font>
    <font>
      <sz val="8"/>
      <name val="Calibri (cuerpo)"/>
    </font>
    <font>
      <sz val="9"/>
      <color indexed="8"/>
      <name val="Calibri (Cuerpo)"/>
    </font>
    <font>
      <b/>
      <u/>
      <sz val="9"/>
      <color indexed="8"/>
      <name val="Calibri (Cuerpo)"/>
    </font>
    <font>
      <sz val="8"/>
      <color theme="1"/>
      <name val="Calibri (Cuerpo)"/>
    </font>
    <font>
      <b/>
      <sz val="9"/>
      <color theme="1"/>
      <name val="Calibri"/>
      <family val="2"/>
    </font>
    <font>
      <b/>
      <sz val="9"/>
      <name val="Calibri"/>
      <family val="2"/>
    </font>
    <font>
      <b/>
      <sz val="9"/>
      <color indexed="8"/>
      <name val="Calibri"/>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s>
  <borders count="3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216">
    <xf numFmtId="0" fontId="0" fillId="0" borderId="0" xfId="0"/>
    <xf numFmtId="0" fontId="2" fillId="2" borderId="2" xfId="0" applyFont="1" applyFill="1" applyBorder="1"/>
    <xf numFmtId="0" fontId="2" fillId="2" borderId="2" xfId="0" applyFont="1" applyFill="1" applyBorder="1" applyAlignment="1">
      <alignment horizontal="left"/>
    </xf>
    <xf numFmtId="2" fontId="3" fillId="2" borderId="0" xfId="0" applyNumberFormat="1" applyFont="1" applyFill="1" applyAlignment="1">
      <alignment horizontal="center"/>
    </xf>
    <xf numFmtId="0" fontId="2" fillId="2" borderId="0" xfId="0" applyFont="1" applyFill="1" applyAlignment="1">
      <alignment horizontal="left"/>
    </xf>
    <xf numFmtId="0" fontId="4" fillId="2" borderId="0" xfId="0" applyFont="1" applyFill="1"/>
    <xf numFmtId="0" fontId="2" fillId="2" borderId="0" xfId="0" applyFont="1" applyFill="1"/>
    <xf numFmtId="0" fontId="3" fillId="2" borderId="2" xfId="0" applyFont="1" applyFill="1" applyBorder="1" applyAlignment="1">
      <alignment horizontal="center"/>
    </xf>
    <xf numFmtId="0" fontId="2"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0" xfId="0" applyFont="1" applyFill="1"/>
    <xf numFmtId="49" fontId="2" fillId="2" borderId="2" xfId="0" applyNumberFormat="1" applyFont="1" applyFill="1" applyBorder="1" applyAlignment="1">
      <alignment horizontal="center" vertical="center"/>
    </xf>
    <xf numFmtId="0" fontId="5" fillId="2" borderId="2" xfId="0" applyFont="1" applyFill="1" applyBorder="1" applyAlignment="1">
      <alignment horizontal="center" vertical="center"/>
    </xf>
    <xf numFmtId="164" fontId="2" fillId="2" borderId="2" xfId="0" applyNumberFormat="1" applyFont="1" applyFill="1" applyBorder="1" applyAlignment="1">
      <alignment horizontal="center" vertical="center"/>
    </xf>
    <xf numFmtId="0" fontId="6" fillId="2" borderId="0" xfId="0" applyFont="1" applyFill="1"/>
    <xf numFmtId="0" fontId="2" fillId="2" borderId="0" xfId="0" applyFont="1" applyFill="1" applyAlignment="1">
      <alignment vertical="top" wrapText="1"/>
    </xf>
    <xf numFmtId="0" fontId="3" fillId="2" borderId="21" xfId="0" applyFont="1" applyFill="1" applyBorder="1" applyAlignment="1">
      <alignment horizontal="center"/>
    </xf>
    <xf numFmtId="0" fontId="3" fillId="2" borderId="13" xfId="0" applyFont="1" applyFill="1" applyBorder="1"/>
    <xf numFmtId="9" fontId="3" fillId="2" borderId="14" xfId="0" applyNumberFormat="1" applyFont="1" applyFill="1" applyBorder="1" applyAlignment="1">
      <alignment horizontal="center" vertical="center"/>
    </xf>
    <xf numFmtId="2" fontId="3" fillId="2" borderId="0" xfId="0" applyNumberFormat="1" applyFont="1" applyFill="1"/>
    <xf numFmtId="0" fontId="2" fillId="2" borderId="2" xfId="0" applyFont="1" applyFill="1" applyBorder="1" applyAlignment="1">
      <alignment horizontal="center"/>
    </xf>
    <xf numFmtId="0" fontId="2" fillId="2" borderId="0" xfId="0" applyFont="1" applyFill="1" applyAlignment="1">
      <alignment horizontal="left" vertical="top" wrapText="1"/>
    </xf>
    <xf numFmtId="0" fontId="3" fillId="2" borderId="2" xfId="0" applyFont="1" applyFill="1" applyBorder="1" applyAlignment="1">
      <alignment horizontal="center" vertical="top"/>
    </xf>
    <xf numFmtId="0" fontId="11" fillId="2" borderId="0" xfId="0" applyFont="1" applyFill="1"/>
    <xf numFmtId="0" fontId="2" fillId="2" borderId="15" xfId="0" applyFont="1" applyFill="1" applyBorder="1" applyAlignment="1">
      <alignment horizontal="center" wrapText="1"/>
    </xf>
    <xf numFmtId="0" fontId="2" fillId="2" borderId="20" xfId="0" applyFont="1" applyFill="1" applyBorder="1" applyAlignment="1">
      <alignment horizontal="center" wrapText="1"/>
    </xf>
    <xf numFmtId="0" fontId="2" fillId="2" borderId="0" xfId="0" applyFont="1" applyFill="1" applyAlignment="1">
      <alignment horizontal="center"/>
    </xf>
    <xf numFmtId="9" fontId="17" fillId="2" borderId="2" xfId="0" applyNumberFormat="1" applyFont="1" applyFill="1" applyBorder="1" applyAlignment="1">
      <alignment horizontal="center" vertical="center"/>
    </xf>
    <xf numFmtId="0" fontId="17" fillId="2" borderId="2" xfId="0" applyFont="1" applyFill="1" applyBorder="1" applyAlignment="1">
      <alignment horizontal="center" vertical="center"/>
    </xf>
    <xf numFmtId="164" fontId="17" fillId="2" borderId="2" xfId="0" applyNumberFormat="1" applyFont="1" applyFill="1" applyBorder="1" applyAlignment="1">
      <alignment horizontal="center" vertical="center"/>
    </xf>
    <xf numFmtId="0" fontId="22" fillId="2" borderId="2" xfId="0" applyFont="1" applyFill="1" applyBorder="1" applyAlignment="1">
      <alignment horizontal="center" vertical="center"/>
    </xf>
    <xf numFmtId="164" fontId="22" fillId="2" borderId="2" xfId="0" applyNumberFormat="1" applyFont="1" applyFill="1" applyBorder="1" applyAlignment="1">
      <alignment horizontal="center" vertical="center"/>
    </xf>
    <xf numFmtId="9" fontId="22" fillId="2" borderId="2" xfId="0" applyNumberFormat="1" applyFont="1" applyFill="1" applyBorder="1" applyAlignment="1">
      <alignment horizontal="center" vertical="center"/>
    </xf>
    <xf numFmtId="0" fontId="23" fillId="2" borderId="2" xfId="0" applyFont="1" applyFill="1" applyBorder="1"/>
    <xf numFmtId="0" fontId="23" fillId="2" borderId="2" xfId="0" applyFont="1" applyFill="1" applyBorder="1" applyAlignment="1">
      <alignment vertical="center"/>
    </xf>
    <xf numFmtId="164" fontId="23" fillId="2" borderId="2" xfId="0" applyNumberFormat="1" applyFont="1" applyFill="1" applyBorder="1" applyAlignment="1">
      <alignment horizontal="center" vertical="center"/>
    </xf>
    <xf numFmtId="0" fontId="23" fillId="2" borderId="2" xfId="0" applyFont="1" applyFill="1" applyBorder="1" applyAlignment="1">
      <alignment horizontal="center"/>
    </xf>
    <xf numFmtId="0" fontId="23" fillId="2" borderId="2" xfId="0" applyFont="1" applyFill="1" applyBorder="1" applyAlignment="1">
      <alignment horizontal="center" vertical="center" wrapText="1"/>
    </xf>
    <xf numFmtId="0" fontId="17" fillId="2" borderId="2" xfId="0" applyFont="1" applyFill="1" applyBorder="1" applyAlignment="1">
      <alignment horizontal="justify" vertical="top" wrapText="1"/>
    </xf>
    <xf numFmtId="9" fontId="23" fillId="2" borderId="2" xfId="1" applyFont="1" applyFill="1" applyBorder="1" applyAlignment="1">
      <alignment horizontal="center" vertical="center"/>
    </xf>
    <xf numFmtId="0" fontId="24" fillId="0" borderId="0" xfId="0" applyFont="1"/>
    <xf numFmtId="0" fontId="22" fillId="2" borderId="7" xfId="0" applyFont="1" applyFill="1" applyBorder="1" applyAlignment="1">
      <alignment horizontal="left" vertical="top" wrapText="1"/>
    </xf>
    <xf numFmtId="0" fontId="22" fillId="2" borderId="8" xfId="0" applyFont="1" applyFill="1" applyBorder="1" applyAlignment="1">
      <alignment horizontal="left" vertical="top" wrapText="1"/>
    </xf>
    <xf numFmtId="0" fontId="22" fillId="2" borderId="9" xfId="0" applyFont="1" applyFill="1" applyBorder="1" applyAlignment="1">
      <alignment horizontal="left" vertical="top" wrapText="1"/>
    </xf>
    <xf numFmtId="0" fontId="22" fillId="2" borderId="10" xfId="0" applyFont="1" applyFill="1" applyBorder="1" applyAlignment="1">
      <alignment horizontal="left" vertical="top" wrapText="1"/>
    </xf>
    <xf numFmtId="0" fontId="22" fillId="2" borderId="11" xfId="0" applyFont="1" applyFill="1" applyBorder="1" applyAlignment="1">
      <alignment horizontal="left" vertical="top" wrapText="1"/>
    </xf>
    <xf numFmtId="0" fontId="22" fillId="2" borderId="12" xfId="0" applyFont="1" applyFill="1" applyBorder="1" applyAlignment="1">
      <alignment horizontal="left" vertical="top" wrapText="1"/>
    </xf>
    <xf numFmtId="0" fontId="23" fillId="2" borderId="0" xfId="0" applyFont="1" applyFill="1"/>
    <xf numFmtId="0" fontId="22" fillId="2" borderId="0" xfId="0" applyFont="1" applyFill="1"/>
    <xf numFmtId="0" fontId="0" fillId="2" borderId="0" xfId="0" applyFill="1"/>
    <xf numFmtId="0" fontId="14" fillId="2" borderId="0" xfId="0" applyFont="1" applyFill="1"/>
    <xf numFmtId="0" fontId="17" fillId="2" borderId="2" xfId="0" applyFont="1" applyFill="1" applyBorder="1" applyAlignment="1">
      <alignment vertical="top" wrapText="1"/>
    </xf>
    <xf numFmtId="0" fontId="22" fillId="2" borderId="2" xfId="0" applyFont="1" applyFill="1" applyBorder="1" applyAlignment="1">
      <alignment horizontal="justify" vertical="top" wrapText="1"/>
    </xf>
    <xf numFmtId="0" fontId="8" fillId="2" borderId="0" xfId="0" applyFont="1" applyFill="1"/>
    <xf numFmtId="0" fontId="24" fillId="2" borderId="0" xfId="0" applyFont="1" applyFill="1"/>
    <xf numFmtId="9" fontId="3" fillId="2" borderId="2" xfId="0" applyNumberFormat="1" applyFont="1" applyFill="1" applyBorder="1" applyAlignment="1">
      <alignment horizontal="center" vertical="center"/>
    </xf>
    <xf numFmtId="9" fontId="3" fillId="2" borderId="0" xfId="0" applyNumberFormat="1" applyFont="1" applyFill="1" applyAlignment="1">
      <alignment horizontal="center" vertical="center"/>
    </xf>
    <xf numFmtId="2" fontId="3" fillId="2" borderId="0" xfId="0" applyNumberFormat="1" applyFont="1" applyFill="1" applyAlignment="1">
      <alignment horizontal="center" vertical="center"/>
    </xf>
    <xf numFmtId="164" fontId="3" fillId="2" borderId="0" xfId="0" applyNumberFormat="1" applyFont="1" applyFill="1" applyAlignment="1">
      <alignment horizontal="center" vertical="center"/>
    </xf>
    <xf numFmtId="0" fontId="3" fillId="2" borderId="0" xfId="0" applyFont="1" applyFill="1" applyAlignment="1">
      <alignment horizontal="left" vertical="top"/>
    </xf>
    <xf numFmtId="0" fontId="3" fillId="2" borderId="0" xfId="0" applyFont="1" applyFill="1" applyAlignment="1">
      <alignment horizontal="center" vertical="center"/>
    </xf>
    <xf numFmtId="0" fontId="3" fillId="2" borderId="22" xfId="0" applyFont="1" applyFill="1" applyBorder="1" applyAlignment="1">
      <alignment horizontal="center" wrapText="1"/>
    </xf>
    <xf numFmtId="164" fontId="3" fillId="2" borderId="15" xfId="0" applyNumberFormat="1" applyFont="1" applyFill="1" applyBorder="1" applyAlignment="1">
      <alignment horizontal="center" vertical="center"/>
    </xf>
    <xf numFmtId="0" fontId="3" fillId="2" borderId="16" xfId="0" applyFont="1" applyFill="1" applyBorder="1"/>
    <xf numFmtId="164" fontId="3" fillId="2" borderId="17" xfId="0" applyNumberFormat="1" applyFont="1" applyFill="1" applyBorder="1" applyAlignment="1">
      <alignment horizontal="center" vertical="center"/>
    </xf>
    <xf numFmtId="164" fontId="7" fillId="2" borderId="17" xfId="0" applyNumberFormat="1" applyFont="1" applyFill="1" applyBorder="1" applyAlignment="1">
      <alignment horizontal="center" vertical="center"/>
    </xf>
    <xf numFmtId="0" fontId="3" fillId="2" borderId="18" xfId="0" applyFont="1" applyFill="1" applyBorder="1"/>
    <xf numFmtId="0" fontId="18" fillId="2" borderId="0" xfId="0" applyFont="1" applyFill="1" applyAlignment="1">
      <alignment horizontal="center" vertical="top"/>
    </xf>
    <xf numFmtId="0" fontId="15" fillId="2" borderId="0" xfId="0" applyFont="1" applyFill="1"/>
    <xf numFmtId="0" fontId="6" fillId="3" borderId="0" xfId="0" applyFont="1" applyFill="1"/>
    <xf numFmtId="0" fontId="3" fillId="3" borderId="0" xfId="0" applyFont="1" applyFill="1"/>
    <xf numFmtId="0" fontId="2" fillId="3" borderId="0" xfId="0" applyFont="1" applyFill="1"/>
    <xf numFmtId="0" fontId="0" fillId="3" borderId="0" xfId="0" applyFill="1"/>
    <xf numFmtId="0" fontId="8" fillId="3" borderId="0" xfId="0" applyFont="1" applyFill="1"/>
    <xf numFmtId="0" fontId="23" fillId="2" borderId="2" xfId="0" applyFont="1" applyFill="1" applyBorder="1" applyAlignment="1">
      <alignment horizontal="center" wrapText="1"/>
    </xf>
    <xf numFmtId="0" fontId="22" fillId="2" borderId="2" xfId="0" applyFont="1" applyFill="1" applyBorder="1"/>
    <xf numFmtId="2" fontId="22" fillId="2" borderId="2" xfId="0" applyNumberFormat="1" applyFont="1" applyFill="1" applyBorder="1" applyAlignment="1">
      <alignment horizontal="center" vertical="center"/>
    </xf>
    <xf numFmtId="0" fontId="23" fillId="2" borderId="2" xfId="0" applyFont="1" applyFill="1" applyBorder="1" applyAlignment="1">
      <alignment horizontal="center" vertical="center"/>
    </xf>
    <xf numFmtId="9" fontId="23" fillId="2" borderId="2" xfId="0" applyNumberFormat="1" applyFont="1" applyFill="1" applyBorder="1" applyAlignment="1">
      <alignment horizontal="center" vertical="center"/>
    </xf>
    <xf numFmtId="2" fontId="23" fillId="2" borderId="2" xfId="0" applyNumberFormat="1" applyFont="1" applyFill="1" applyBorder="1" applyAlignment="1">
      <alignment horizontal="center" vertical="center"/>
    </xf>
    <xf numFmtId="0" fontId="14" fillId="3" borderId="0" xfId="0" applyFont="1" applyFill="1"/>
    <xf numFmtId="0" fontId="22" fillId="2" borderId="2" xfId="0" applyFont="1" applyFill="1" applyBorder="1" applyAlignment="1">
      <alignment horizontal="center"/>
    </xf>
    <xf numFmtId="9" fontId="22" fillId="2" borderId="2" xfId="1" applyFont="1" applyFill="1" applyBorder="1" applyAlignment="1">
      <alignment horizontal="center" vertical="center"/>
    </xf>
    <xf numFmtId="0" fontId="22" fillId="2" borderId="5" xfId="0" applyFont="1" applyFill="1" applyBorder="1" applyAlignment="1">
      <alignment horizontal="center" vertical="center"/>
    </xf>
    <xf numFmtId="0" fontId="25" fillId="2" borderId="2" xfId="0" applyFont="1" applyFill="1" applyBorder="1" applyAlignment="1">
      <alignment horizontal="justify" vertical="top" wrapText="1"/>
    </xf>
    <xf numFmtId="164" fontId="23" fillId="2" borderId="2" xfId="0" applyNumberFormat="1" applyFont="1" applyFill="1" applyBorder="1" applyAlignment="1">
      <alignment horizontal="center" wrapText="1"/>
    </xf>
    <xf numFmtId="0" fontId="6" fillId="4" borderId="0" xfId="0" applyFont="1" applyFill="1"/>
    <xf numFmtId="0" fontId="23" fillId="4" borderId="0" xfId="0" applyFont="1" applyFill="1" applyAlignment="1">
      <alignment horizontal="center"/>
    </xf>
    <xf numFmtId="0" fontId="23" fillId="4" borderId="0" xfId="0" applyFont="1" applyFill="1"/>
    <xf numFmtId="0" fontId="22" fillId="4" borderId="0" xfId="0" applyFont="1" applyFill="1"/>
    <xf numFmtId="0" fontId="2" fillId="4" borderId="0" xfId="0" applyFont="1" applyFill="1"/>
    <xf numFmtId="0" fontId="3" fillId="4" borderId="0" xfId="0" applyFont="1" applyFill="1" applyAlignment="1">
      <alignment horizontal="center"/>
    </xf>
    <xf numFmtId="0" fontId="8" fillId="4" borderId="0" xfId="0" applyFont="1" applyFill="1"/>
    <xf numFmtId="0" fontId="3" fillId="4" borderId="0" xfId="0" applyFont="1" applyFill="1"/>
    <xf numFmtId="0" fontId="4" fillId="4" borderId="0" xfId="0" applyFont="1" applyFill="1"/>
    <xf numFmtId="0" fontId="0" fillId="2" borderId="0" xfId="0" applyFill="1" applyAlignment="1">
      <alignment vertical="top"/>
    </xf>
    <xf numFmtId="0" fontId="10" fillId="2" borderId="0" xfId="0" applyFont="1" applyFill="1"/>
    <xf numFmtId="0" fontId="11" fillId="2" borderId="0" xfId="0" applyFont="1" applyFill="1" applyAlignment="1">
      <alignment vertical="top"/>
    </xf>
    <xf numFmtId="0" fontId="12" fillId="2" borderId="0" xfId="0" applyFont="1" applyFill="1" applyAlignment="1">
      <alignment vertical="center"/>
    </xf>
    <xf numFmtId="0" fontId="10" fillId="2" borderId="0" xfId="0" applyFont="1" applyFill="1" applyAlignment="1">
      <alignment vertical="center"/>
    </xf>
    <xf numFmtId="0" fontId="10" fillId="2" borderId="13" xfId="0" applyFont="1" applyFill="1" applyBorder="1" applyAlignment="1">
      <alignment horizontal="center" vertical="center" wrapText="1"/>
    </xf>
    <xf numFmtId="0" fontId="11" fillId="2" borderId="14" xfId="0" applyFont="1" applyFill="1" applyBorder="1" applyAlignment="1">
      <alignment horizontal="center" vertical="top" wrapText="1"/>
    </xf>
    <xf numFmtId="0" fontId="11" fillId="2" borderId="15" xfId="0" applyFont="1" applyFill="1" applyBorder="1" applyAlignment="1">
      <alignment horizontal="center" vertical="top" wrapText="1"/>
    </xf>
    <xf numFmtId="0" fontId="10" fillId="2" borderId="26" xfId="0" applyFont="1" applyFill="1" applyBorder="1" applyAlignment="1">
      <alignment horizontal="justify" vertical="center" wrapText="1"/>
    </xf>
    <xf numFmtId="0" fontId="0" fillId="2" borderId="27" xfId="0" applyFill="1" applyBorder="1" applyAlignment="1">
      <alignment horizontal="justify" vertical="top" wrapText="1"/>
    </xf>
    <xf numFmtId="0" fontId="11" fillId="2" borderId="27" xfId="0" applyFont="1" applyFill="1" applyBorder="1" applyAlignment="1">
      <alignment horizontal="justify" vertical="top" wrapText="1"/>
    </xf>
    <xf numFmtId="0" fontId="11" fillId="2" borderId="28" xfId="0" applyFont="1" applyFill="1" applyBorder="1" applyAlignment="1">
      <alignment horizontal="justify" vertical="top" wrapText="1"/>
    </xf>
    <xf numFmtId="0" fontId="11" fillId="2" borderId="2" xfId="0" applyFont="1" applyFill="1" applyBorder="1" applyAlignment="1">
      <alignment horizontal="justify" vertical="top" wrapText="1"/>
    </xf>
    <xf numFmtId="0" fontId="11" fillId="2" borderId="17" xfId="0" applyFont="1" applyFill="1" applyBorder="1" applyAlignment="1">
      <alignment horizontal="justify" vertical="top" wrapText="1"/>
    </xf>
    <xf numFmtId="0" fontId="0" fillId="2" borderId="2" xfId="0" applyFill="1" applyBorder="1" applyAlignment="1">
      <alignment horizontal="justify" vertical="top" wrapText="1"/>
    </xf>
    <xf numFmtId="0" fontId="11" fillId="2" borderId="2" xfId="0" applyFont="1" applyFill="1" applyBorder="1" applyAlignment="1">
      <alignment horizontal="left" vertical="top" wrapText="1"/>
    </xf>
    <xf numFmtId="0" fontId="0" fillId="2" borderId="17" xfId="0" applyFill="1" applyBorder="1" applyAlignment="1">
      <alignment horizontal="justify" vertical="top" wrapText="1"/>
    </xf>
    <xf numFmtId="0" fontId="10" fillId="2" borderId="30" xfId="0" applyFont="1" applyFill="1" applyBorder="1" applyAlignment="1">
      <alignment horizontal="justify" vertical="center" wrapText="1"/>
    </xf>
    <xf numFmtId="0" fontId="11" fillId="2" borderId="19" xfId="0" applyFont="1" applyFill="1" applyBorder="1" applyAlignment="1">
      <alignment horizontal="justify" vertical="top" wrapText="1"/>
    </xf>
    <xf numFmtId="0" fontId="11" fillId="2" borderId="20" xfId="0" applyFont="1" applyFill="1" applyBorder="1" applyAlignment="1">
      <alignment horizontal="justify" vertical="top" wrapText="1"/>
    </xf>
    <xf numFmtId="0" fontId="10" fillId="2" borderId="0" xfId="0" applyFont="1" applyFill="1" applyAlignment="1">
      <alignment horizontal="justify" vertical="center" wrapText="1"/>
    </xf>
    <xf numFmtId="0" fontId="11" fillId="2" borderId="0" xfId="0" applyFont="1" applyFill="1" applyAlignment="1">
      <alignment horizontal="justify" vertical="top" wrapText="1"/>
    </xf>
    <xf numFmtId="0" fontId="10" fillId="2" borderId="23" xfId="0" applyFont="1" applyFill="1" applyBorder="1" applyAlignment="1">
      <alignment horizontal="center" vertical="center" wrapText="1"/>
    </xf>
    <xf numFmtId="0" fontId="11" fillId="2" borderId="24" xfId="0" applyFont="1" applyFill="1" applyBorder="1" applyAlignment="1">
      <alignment horizontal="center" vertical="top" wrapText="1"/>
    </xf>
    <xf numFmtId="0" fontId="11" fillId="2" borderId="25" xfId="0" applyFont="1" applyFill="1" applyBorder="1" applyAlignment="1">
      <alignment horizontal="center" vertical="top" wrapText="1"/>
    </xf>
    <xf numFmtId="0" fontId="10" fillId="2" borderId="13" xfId="0" applyFont="1" applyFill="1" applyBorder="1" applyAlignment="1">
      <alignment horizontal="justify" vertical="center" wrapText="1"/>
    </xf>
    <xf numFmtId="0" fontId="11" fillId="2" borderId="14" xfId="0" applyFont="1" applyFill="1" applyBorder="1" applyAlignment="1">
      <alignment horizontal="justify" vertical="top" wrapText="1"/>
    </xf>
    <xf numFmtId="0" fontId="11" fillId="2" borderId="15" xfId="0" applyFont="1" applyFill="1" applyBorder="1" applyAlignment="1">
      <alignment horizontal="justify" vertical="top" wrapText="1"/>
    </xf>
    <xf numFmtId="0" fontId="11" fillId="2" borderId="2" xfId="0" applyFont="1" applyFill="1" applyBorder="1" applyAlignment="1">
      <alignment vertical="top" wrapText="1"/>
    </xf>
    <xf numFmtId="0" fontId="11" fillId="2" borderId="32" xfId="0" applyFont="1" applyFill="1" applyBorder="1" applyAlignment="1">
      <alignment horizontal="justify" vertical="top" wrapText="1"/>
    </xf>
    <xf numFmtId="0" fontId="11" fillId="2" borderId="17" xfId="0" applyFont="1" applyFill="1" applyBorder="1" applyAlignment="1">
      <alignment vertical="top" wrapText="1"/>
    </xf>
    <xf numFmtId="0" fontId="10" fillId="2" borderId="31" xfId="0" applyFont="1" applyFill="1" applyBorder="1" applyAlignment="1">
      <alignment horizontal="justify" vertical="center" wrapText="1"/>
    </xf>
    <xf numFmtId="0" fontId="11" fillId="2" borderId="32" xfId="0" applyFont="1" applyFill="1" applyBorder="1" applyAlignment="1">
      <alignment vertical="top" wrapText="1"/>
    </xf>
    <xf numFmtId="0" fontId="11" fillId="2" borderId="33" xfId="0" applyFont="1" applyFill="1" applyBorder="1" applyAlignment="1">
      <alignment vertical="top" wrapText="1"/>
    </xf>
    <xf numFmtId="0" fontId="11" fillId="2" borderId="19" xfId="0" applyFont="1" applyFill="1" applyBorder="1" applyAlignment="1">
      <alignment vertical="top" wrapText="1"/>
    </xf>
    <xf numFmtId="0" fontId="11" fillId="2" borderId="20" xfId="0" applyFont="1" applyFill="1" applyBorder="1" applyAlignment="1">
      <alignment vertical="top" wrapText="1"/>
    </xf>
    <xf numFmtId="0" fontId="16" fillId="2" borderId="0" xfId="0" applyFont="1" applyFill="1" applyAlignment="1">
      <alignment vertical="center"/>
    </xf>
    <xf numFmtId="0" fontId="0" fillId="2" borderId="23" xfId="0" applyFill="1" applyBorder="1" applyAlignment="1">
      <alignment horizontal="center" vertical="center" wrapText="1"/>
    </xf>
    <xf numFmtId="0" fontId="0" fillId="2" borderId="24" xfId="0" applyFill="1" applyBorder="1" applyAlignment="1">
      <alignment horizontal="center" vertical="top" wrapText="1"/>
    </xf>
    <xf numFmtId="0" fontId="0" fillId="2" borderId="25" xfId="0" applyFill="1" applyBorder="1" applyAlignment="1">
      <alignment horizontal="center" vertical="top" wrapText="1"/>
    </xf>
    <xf numFmtId="0" fontId="11" fillId="2" borderId="26" xfId="0" applyFont="1" applyFill="1" applyBorder="1" applyAlignment="1">
      <alignment horizontal="justify" vertical="center" wrapText="1"/>
    </xf>
    <xf numFmtId="0" fontId="11" fillId="2" borderId="27" xfId="0" applyFont="1" applyFill="1" applyBorder="1" applyAlignment="1">
      <alignment horizontal="justify" vertical="center" wrapText="1"/>
    </xf>
    <xf numFmtId="0" fontId="11" fillId="2" borderId="16" xfId="0" applyFont="1" applyFill="1" applyBorder="1" applyAlignment="1">
      <alignment horizontal="justify" vertical="center" wrapText="1"/>
    </xf>
    <xf numFmtId="0" fontId="11" fillId="2" borderId="2" xfId="0" applyFont="1" applyFill="1" applyBorder="1" applyAlignment="1">
      <alignment horizontal="justify" vertical="center" wrapText="1"/>
    </xf>
    <xf numFmtId="0" fontId="11" fillId="2" borderId="17" xfId="0" applyFont="1" applyFill="1" applyBorder="1" applyAlignment="1">
      <alignment horizontal="justify" vertical="center" wrapText="1"/>
    </xf>
    <xf numFmtId="0" fontId="11" fillId="2" borderId="18" xfId="0" applyFont="1" applyFill="1" applyBorder="1" applyAlignment="1">
      <alignment horizontal="justify" vertical="center" wrapText="1"/>
    </xf>
    <xf numFmtId="0" fontId="11" fillId="2" borderId="19" xfId="0" applyFont="1" applyFill="1" applyBorder="1" applyAlignment="1">
      <alignment horizontal="justify" vertical="center" wrapText="1"/>
    </xf>
    <xf numFmtId="0" fontId="11" fillId="2" borderId="20" xfId="0" applyFont="1" applyFill="1" applyBorder="1" applyAlignment="1">
      <alignment horizontal="justify" vertical="center" wrapText="1"/>
    </xf>
    <xf numFmtId="0" fontId="10" fillId="2" borderId="0" xfId="0" applyFont="1" applyFill="1" applyAlignment="1">
      <alignment wrapText="1"/>
    </xf>
    <xf numFmtId="0" fontId="4" fillId="2" borderId="0" xfId="0" applyFont="1" applyFill="1" applyAlignment="1">
      <alignment horizontal="justify" vertical="top" wrapText="1"/>
    </xf>
    <xf numFmtId="0" fontId="11" fillId="2" borderId="0" xfId="0" applyFont="1" applyFill="1" applyAlignment="1">
      <alignment vertical="top" wrapText="1"/>
    </xf>
    <xf numFmtId="0" fontId="10" fillId="2" borderId="21"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13" xfId="0" applyFont="1" applyFill="1" applyBorder="1" applyAlignment="1">
      <alignment vertical="center" wrapText="1"/>
    </xf>
    <xf numFmtId="0" fontId="11" fillId="2" borderId="14" xfId="0" applyFont="1" applyFill="1" applyBorder="1" applyAlignment="1">
      <alignment horizontal="left" vertical="top" wrapText="1"/>
    </xf>
    <xf numFmtId="0" fontId="11" fillId="2" borderId="14" xfId="0" applyFont="1" applyFill="1" applyBorder="1" applyAlignment="1">
      <alignment horizontal="center" vertical="center" wrapText="1"/>
    </xf>
    <xf numFmtId="0" fontId="11" fillId="2" borderId="15" xfId="0" applyFont="1" applyFill="1" applyBorder="1" applyAlignment="1">
      <alignment vertical="top" wrapText="1"/>
    </xf>
    <xf numFmtId="0" fontId="10" fillId="2" borderId="16" xfId="0" applyFont="1" applyFill="1" applyBorder="1" applyAlignment="1">
      <alignment vertical="center" wrapText="1"/>
    </xf>
    <xf numFmtId="0" fontId="13" fillId="2" borderId="2" xfId="0" applyFont="1" applyFill="1" applyBorder="1" applyAlignment="1">
      <alignment horizontal="justify" vertical="top" wrapText="1"/>
    </xf>
    <xf numFmtId="0" fontId="11" fillId="2" borderId="2" xfId="0" applyFont="1" applyFill="1" applyBorder="1" applyAlignment="1">
      <alignment horizontal="center" vertical="center" wrapText="1"/>
    </xf>
    <xf numFmtId="0" fontId="11" fillId="2" borderId="17" xfId="0" applyFont="1" applyFill="1" applyBorder="1" applyAlignment="1">
      <alignment horizontal="left" vertical="top" wrapText="1"/>
    </xf>
    <xf numFmtId="0" fontId="11" fillId="2" borderId="2" xfId="0" applyFont="1" applyFill="1" applyBorder="1" applyAlignment="1">
      <alignment horizontal="center" vertical="top" wrapText="1"/>
    </xf>
    <xf numFmtId="0" fontId="11" fillId="2" borderId="17" xfId="0" applyFont="1" applyFill="1" applyBorder="1" applyAlignment="1">
      <alignment horizontal="center" vertical="top" wrapText="1"/>
    </xf>
    <xf numFmtId="0" fontId="10" fillId="2" borderId="18" xfId="0" applyFont="1" applyFill="1" applyBorder="1" applyAlignment="1">
      <alignment vertical="center" wrapText="1"/>
    </xf>
    <xf numFmtId="0" fontId="11" fillId="2" borderId="19" xfId="0" applyFont="1" applyFill="1" applyBorder="1" applyAlignment="1">
      <alignment horizontal="center" vertical="top"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top" wrapText="1"/>
    </xf>
    <xf numFmtId="0" fontId="21" fillId="2" borderId="0" xfId="0" applyFont="1" applyFill="1" applyAlignment="1">
      <alignment vertical="top"/>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9" xfId="0" applyFont="1" applyFill="1" applyBorder="1" applyAlignment="1">
      <alignment vertical="center" wrapText="1"/>
    </xf>
    <xf numFmtId="0" fontId="11" fillId="2" borderId="20" xfId="0" applyFont="1" applyFill="1" applyBorder="1" applyAlignment="1">
      <alignment horizontal="center" vertical="center" wrapText="1"/>
    </xf>
    <xf numFmtId="0" fontId="2" fillId="2" borderId="2" xfId="0" applyFont="1" applyFill="1" applyBorder="1" applyAlignment="1">
      <alignment horizontal="center" wrapText="1"/>
    </xf>
    <xf numFmtId="0" fontId="22" fillId="2" borderId="7" xfId="0" applyFont="1" applyFill="1" applyBorder="1" applyAlignment="1">
      <alignment horizontal="left" vertical="top" wrapText="1"/>
    </xf>
    <xf numFmtId="0" fontId="22" fillId="2" borderId="8" xfId="0" applyFont="1" applyFill="1" applyBorder="1" applyAlignment="1">
      <alignment horizontal="left" vertical="top" wrapText="1"/>
    </xf>
    <xf numFmtId="0" fontId="22" fillId="2" borderId="9" xfId="0" applyFont="1" applyFill="1" applyBorder="1" applyAlignment="1">
      <alignment horizontal="left" vertical="top" wrapText="1"/>
    </xf>
    <xf numFmtId="0" fontId="22" fillId="2" borderId="10" xfId="0" applyFont="1" applyFill="1" applyBorder="1" applyAlignment="1">
      <alignment horizontal="left" vertical="top" wrapText="1"/>
    </xf>
    <xf numFmtId="0" fontId="22" fillId="2" borderId="11" xfId="0" applyFont="1" applyFill="1" applyBorder="1" applyAlignment="1">
      <alignment horizontal="left" vertical="top" wrapText="1"/>
    </xf>
    <xf numFmtId="0" fontId="22" fillId="2" borderId="12" xfId="0" applyFont="1" applyFill="1" applyBorder="1" applyAlignment="1">
      <alignment horizontal="left" vertical="top" wrapText="1"/>
    </xf>
    <xf numFmtId="0" fontId="2" fillId="2" borderId="0" xfId="0" applyFont="1" applyFill="1" applyAlignment="1">
      <alignment horizontal="justify" vertical="top" wrapText="1"/>
    </xf>
    <xf numFmtId="0" fontId="2" fillId="2" borderId="2" xfId="0" applyFont="1" applyFill="1" applyBorder="1" applyAlignment="1">
      <alignment horizontal="left" wrapText="1"/>
    </xf>
    <xf numFmtId="0" fontId="4" fillId="2" borderId="13" xfId="0" applyFont="1" applyFill="1" applyBorder="1" applyAlignment="1">
      <alignment horizontal="left"/>
    </xf>
    <xf numFmtId="0" fontId="4" fillId="2" borderId="14" xfId="0" applyFont="1" applyFill="1" applyBorder="1" applyAlignment="1">
      <alignment horizontal="left"/>
    </xf>
    <xf numFmtId="0" fontId="4" fillId="2" borderId="18" xfId="0" applyFont="1" applyFill="1" applyBorder="1" applyAlignment="1">
      <alignment horizontal="left"/>
    </xf>
    <xf numFmtId="0" fontId="4" fillId="2" borderId="19" xfId="0" applyFont="1" applyFill="1" applyBorder="1" applyAlignment="1">
      <alignment horizontal="left"/>
    </xf>
    <xf numFmtId="0" fontId="3" fillId="3" borderId="0" xfId="0" applyFont="1" applyFill="1" applyAlignment="1">
      <alignment horizontal="left"/>
    </xf>
    <xf numFmtId="0" fontId="26" fillId="2" borderId="0" xfId="0" applyFont="1" applyFill="1" applyAlignment="1">
      <alignment horizontal="left" vertical="top" wrapText="1"/>
    </xf>
    <xf numFmtId="0" fontId="27" fillId="2" borderId="0" xfId="0" applyFont="1" applyFill="1" applyAlignment="1">
      <alignment horizontal="left" vertical="top" wrapText="1"/>
    </xf>
    <xf numFmtId="0" fontId="22" fillId="2" borderId="0" xfId="0" applyFont="1" applyFill="1" applyAlignment="1">
      <alignment horizontal="left" vertical="top" wrapText="1"/>
    </xf>
    <xf numFmtId="0" fontId="28" fillId="2" borderId="0" xfId="0" applyFont="1" applyFill="1" applyAlignment="1">
      <alignment horizontal="justify" vertical="top" wrapText="1"/>
    </xf>
    <xf numFmtId="0" fontId="29" fillId="4" borderId="0" xfId="0" applyFont="1" applyFill="1" applyAlignment="1">
      <alignment horizontal="left" vertical="center" wrapText="1"/>
    </xf>
    <xf numFmtId="0" fontId="3" fillId="4" borderId="0" xfId="0" applyFont="1" applyFill="1" applyAlignment="1">
      <alignment horizontal="left" vertical="center" wrapText="1"/>
    </xf>
    <xf numFmtId="0" fontId="2" fillId="2" borderId="8" xfId="0" applyFont="1" applyFill="1" applyBorder="1" applyAlignment="1">
      <alignment horizontal="center"/>
    </xf>
    <xf numFmtId="2" fontId="3" fillId="2" borderId="19" xfId="0" applyNumberFormat="1" applyFont="1" applyFill="1" applyBorder="1" applyAlignment="1">
      <alignment horizontal="center" vertical="center" wrapText="1"/>
    </xf>
    <xf numFmtId="2" fontId="3" fillId="2" borderId="20" xfId="0" applyNumberFormat="1" applyFont="1" applyFill="1" applyBorder="1" applyAlignment="1">
      <alignment horizontal="center" vertical="center" wrapText="1"/>
    </xf>
    <xf numFmtId="0" fontId="3" fillId="2" borderId="0" xfId="0" applyFont="1" applyFill="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3" xfId="0" applyFont="1" applyFill="1" applyBorder="1" applyAlignment="1">
      <alignment horizontal="center"/>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7" xfId="0" applyFont="1" applyFill="1" applyBorder="1" applyAlignment="1">
      <alignment horizontal="center"/>
    </xf>
    <xf numFmtId="0" fontId="2" fillId="2" borderId="9" xfId="0" applyFont="1" applyFill="1" applyBorder="1" applyAlignment="1">
      <alignment horizontal="center"/>
    </xf>
    <xf numFmtId="0" fontId="2" fillId="2" borderId="1" xfId="0" applyFont="1" applyFill="1" applyBorder="1" applyAlignment="1">
      <alignment horizontal="center"/>
    </xf>
    <xf numFmtId="0" fontId="2" fillId="2" borderId="0" xfId="0" applyFont="1" applyFill="1" applyAlignment="1">
      <alignment horizontal="center"/>
    </xf>
    <xf numFmtId="0" fontId="2" fillId="2" borderId="4"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19" fillId="2" borderId="0" xfId="0" applyFont="1" applyFill="1" applyAlignment="1">
      <alignment horizontal="left" vertical="top" wrapText="1"/>
    </xf>
    <xf numFmtId="0" fontId="11" fillId="2" borderId="0" xfId="0" applyFont="1" applyFill="1" applyAlignment="1"/>
    <xf numFmtId="0" fontId="0" fillId="2" borderId="0" xfId="0" applyFill="1" applyAlignment="1"/>
    <xf numFmtId="0" fontId="11" fillId="2" borderId="0" xfId="0" applyFont="1" applyFill="1" applyAlignment="1">
      <alignment horizontal="left" vertical="top" wrapText="1"/>
    </xf>
    <xf numFmtId="0" fontId="10" fillId="2" borderId="16" xfId="0" applyFont="1" applyFill="1" applyBorder="1" applyAlignment="1">
      <alignment horizontal="left" vertical="center"/>
    </xf>
    <xf numFmtId="0" fontId="10" fillId="2" borderId="2" xfId="0" applyFont="1" applyFill="1" applyBorder="1" applyAlignment="1">
      <alignment horizontal="left" vertical="center"/>
    </xf>
    <xf numFmtId="0" fontId="10" fillId="2" borderId="17" xfId="0" applyFont="1" applyFill="1" applyBorder="1" applyAlignment="1">
      <alignment horizontal="left" vertical="center"/>
    </xf>
    <xf numFmtId="0" fontId="11" fillId="2" borderId="0" xfId="0" applyFont="1" applyFill="1" applyAlignment="1">
      <alignment horizontal="left" vertical="center" wrapText="1"/>
    </xf>
    <xf numFmtId="0" fontId="10" fillId="2" borderId="0" xfId="0" applyFont="1" applyFill="1" applyAlignment="1">
      <alignment horizontal="left" vertical="center" wrapText="1"/>
    </xf>
  </cellXfs>
  <cellStyles count="2">
    <cellStyle name="Normal" xfId="0" builtinId="0"/>
    <cellStyle name="Porcentaje" xfId="1" builtinId="5"/>
  </cellStyles>
  <dxfs count="3">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CC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2</xdr:col>
      <xdr:colOff>47625</xdr:colOff>
      <xdr:row>0</xdr:row>
      <xdr:rowOff>57150</xdr:rowOff>
    </xdr:from>
    <xdr:ext cx="5494902" cy="672353"/>
    <xdr:sp macro="" textlink="">
      <xdr:nvSpPr>
        <xdr:cNvPr id="6" name="3 CuadroTexto">
          <a:extLst>
            <a:ext uri="{FF2B5EF4-FFF2-40B4-BE49-F238E27FC236}">
              <a16:creationId xmlns:a16="http://schemas.microsoft.com/office/drawing/2014/main" id="{E24CDCCC-76E6-4213-945A-D18F7719CDCF}"/>
            </a:ext>
          </a:extLst>
        </xdr:cNvPr>
        <xdr:cNvSpPr txBox="1"/>
      </xdr:nvSpPr>
      <xdr:spPr>
        <a:xfrm>
          <a:off x="866775" y="57150"/>
          <a:ext cx="5494902" cy="67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algn="ctr"/>
          <a:endParaRPr lang="es-CL" sz="1100" b="1">
            <a:solidFill>
              <a:schemeClr val="tx1"/>
            </a:solidFill>
            <a:latin typeface="+mn-lt"/>
            <a:ea typeface="+mn-ea"/>
            <a:cs typeface="+mn-cs"/>
          </a:endParaRPr>
        </a:p>
        <a:p>
          <a:pPr algn="ctr"/>
          <a:r>
            <a:rPr lang="es-CL" sz="1100" b="1">
              <a:solidFill>
                <a:schemeClr val="tx1"/>
              </a:solidFill>
              <a:latin typeface="+mn-lt"/>
              <a:ea typeface="+mn-ea"/>
              <a:cs typeface="+mn-cs"/>
            </a:rPr>
            <a:t>ANEXO: PAUTA DE EVALUACIÓN DE PROYECTOS</a:t>
          </a:r>
          <a:endParaRPr lang="es-CL" b="1"/>
        </a:p>
        <a:p>
          <a:pPr marL="0" marR="0" lvl="0" indent="0" algn="ctr" defTabSz="914400" eaLnBrk="1" fontAlgn="auto" latinLnBrk="0" hangingPunct="1">
            <a:lnSpc>
              <a:spcPct val="100000"/>
            </a:lnSpc>
            <a:spcBef>
              <a:spcPts val="0"/>
            </a:spcBef>
            <a:spcAft>
              <a:spcPts val="0"/>
            </a:spcAft>
            <a:buClrTx/>
            <a:buSzTx/>
            <a:buFontTx/>
            <a:buNone/>
            <a:tabLst/>
            <a:defRPr/>
          </a:pPr>
          <a:r>
            <a:rPr lang="es-CL" sz="1100" b="1">
              <a:solidFill>
                <a:schemeClr val="tx1"/>
              </a:solidFill>
              <a:effectLst/>
              <a:latin typeface="+mn-lt"/>
              <a:ea typeface="+mn-ea"/>
              <a:cs typeface="+mn-cs"/>
            </a:rPr>
            <a:t> </a:t>
          </a:r>
          <a:r>
            <a:rPr lang="es-ES" sz="1100" b="1">
              <a:solidFill>
                <a:schemeClr val="tx1"/>
              </a:solidFill>
              <a:effectLst/>
              <a:latin typeface="+mn-lt"/>
              <a:ea typeface="+mn-ea"/>
              <a:cs typeface="+mn-cs"/>
            </a:rPr>
            <a:t>LÍNEA DE ACCIÓN:</a:t>
          </a:r>
          <a:r>
            <a:rPr lang="es-ES" sz="1100" b="1" baseline="0">
              <a:solidFill>
                <a:schemeClr val="tx1"/>
              </a:solidFill>
              <a:effectLst/>
              <a:latin typeface="+mn-lt"/>
              <a:ea typeface="+mn-ea"/>
              <a:cs typeface="+mn-cs"/>
            </a:rPr>
            <a:t> </a:t>
          </a:r>
          <a:r>
            <a:rPr lang="es-ES" sz="1100" b="1">
              <a:solidFill>
                <a:schemeClr val="tx1"/>
              </a:solidFill>
              <a:effectLst/>
              <a:latin typeface="+mn-lt"/>
              <a:ea typeface="+mn-ea"/>
              <a:cs typeface="+mn-cs"/>
            </a:rPr>
            <a:t>OFICINAS DE PROTECCIÓN DE DERECHOS DEL NIÑO,</a:t>
          </a:r>
          <a:r>
            <a:rPr lang="es-ES" sz="1100" b="1" baseline="0">
              <a:solidFill>
                <a:schemeClr val="tx1"/>
              </a:solidFill>
              <a:effectLst/>
              <a:latin typeface="+mn-lt"/>
              <a:ea typeface="+mn-ea"/>
              <a:cs typeface="+mn-cs"/>
            </a:rPr>
            <a:t> NIÑA Y ADOLESCENTE</a:t>
          </a:r>
          <a:endParaRPr lang="es-ES" sz="1100" b="1">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CL">
            <a:effectLst/>
          </a:endParaRPr>
        </a:p>
      </xdr:txBody>
    </xdr:sp>
    <xdr:clientData/>
  </xdr:oneCellAnchor>
  <xdr:oneCellAnchor>
    <xdr:from>
      <xdr:col>0</xdr:col>
      <xdr:colOff>142875</xdr:colOff>
      <xdr:row>6</xdr:row>
      <xdr:rowOff>133351</xdr:rowOff>
    </xdr:from>
    <xdr:ext cx="7396480" cy="9010650"/>
    <xdr:sp macro="" textlink="">
      <xdr:nvSpPr>
        <xdr:cNvPr id="11" name="5 CuadroTexto">
          <a:extLst>
            <a:ext uri="{FF2B5EF4-FFF2-40B4-BE49-F238E27FC236}">
              <a16:creationId xmlns:a16="http://schemas.microsoft.com/office/drawing/2014/main" id="{12B2236C-174D-4068-9D1D-8469F51EE201}"/>
            </a:ext>
          </a:extLst>
        </xdr:cNvPr>
        <xdr:cNvSpPr txBox="1"/>
      </xdr:nvSpPr>
      <xdr:spPr>
        <a:xfrm>
          <a:off x="142875" y="878786"/>
          <a:ext cx="7396480" cy="901065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just"/>
          <a:r>
            <a:rPr lang="es-CL" sz="1000">
              <a:solidFill>
                <a:schemeClr val="tx1"/>
              </a:solidFill>
              <a:effectLst/>
              <a:latin typeface="+mn-lt"/>
              <a:ea typeface="+mn-ea"/>
              <a:cs typeface="+mn-cs"/>
            </a:rPr>
            <a:t>El presente instrumento tiene como objetivo evaluar la presentación de las propuestas que se entregan</a:t>
          </a:r>
          <a:r>
            <a:rPr lang="es-CL" sz="1000">
              <a:solidFill>
                <a:sysClr val="windowText" lastClr="000000"/>
              </a:solidFill>
              <a:effectLst/>
              <a:latin typeface="+mn-lt"/>
              <a:ea typeface="+mn-ea"/>
              <a:cs typeface="+mn-cs"/>
            </a:rPr>
            <a:t> al Servicio de</a:t>
          </a:r>
          <a:r>
            <a:rPr lang="es-CL" sz="1000" baseline="0">
              <a:solidFill>
                <a:sysClr val="windowText" lastClr="000000"/>
              </a:solidFill>
              <a:effectLst/>
              <a:latin typeface="+mn-lt"/>
              <a:ea typeface="+mn-ea"/>
              <a:cs typeface="+mn-cs"/>
            </a:rPr>
            <a:t> Protección Especializada a la Niñez y adolescencia</a:t>
          </a:r>
          <a:r>
            <a:rPr lang="es-CL" sz="1000">
              <a:solidFill>
                <a:sysClr val="windowText" lastClr="000000"/>
              </a:solidFill>
              <a:effectLst/>
              <a:latin typeface="+mn-lt"/>
              <a:ea typeface="+mn-ea"/>
              <a:cs typeface="+mn-cs"/>
            </a:rPr>
            <a:t>, e</a:t>
          </a:r>
          <a:r>
            <a:rPr lang="es-CL" sz="1000">
              <a:solidFill>
                <a:schemeClr val="tx1"/>
              </a:solidFill>
              <a:effectLst/>
              <a:latin typeface="+mn-lt"/>
              <a:ea typeface="+mn-ea"/>
              <a:cs typeface="+mn-cs"/>
            </a:rPr>
            <a:t>n procesos de licitación. </a:t>
          </a:r>
        </a:p>
        <a:p>
          <a:pPr algn="just"/>
          <a:r>
            <a:rPr lang="es-CL" sz="1000">
              <a:solidFill>
                <a:schemeClr val="tx1"/>
              </a:solidFill>
              <a:effectLst/>
              <a:latin typeface="+mn-lt"/>
              <a:ea typeface="+mn-ea"/>
              <a:cs typeface="+mn-cs"/>
            </a:rPr>
            <a:t>Se incluye, además, una sección de evaluación del comportamiento legal y una sección para integrar la experiencia anterior (artículo 27, Ley 20.032). </a:t>
          </a:r>
        </a:p>
        <a:p>
          <a:pPr algn="just"/>
          <a:r>
            <a:rPr lang="es-CL" sz="1000">
              <a:solidFill>
                <a:schemeClr val="tx1"/>
              </a:solidFill>
              <a:effectLst/>
              <a:latin typeface="+mn-lt"/>
              <a:ea typeface="+mn-ea"/>
              <a:cs typeface="+mn-cs"/>
            </a:rPr>
            <a:t> </a:t>
          </a:r>
        </a:p>
        <a:p>
          <a:pPr algn="just"/>
          <a:r>
            <a:rPr lang="es-CL" sz="1000">
              <a:solidFill>
                <a:schemeClr val="tx1"/>
              </a:solidFill>
              <a:effectLst/>
              <a:latin typeface="+mn-lt"/>
              <a:ea typeface="+mn-ea"/>
              <a:cs typeface="+mn-cs"/>
            </a:rPr>
            <a:t>La evaluación constará de 2 etapas:</a:t>
          </a:r>
        </a:p>
        <a:p>
          <a:pPr algn="just"/>
          <a:r>
            <a:rPr lang="es-CL" sz="1000" b="1" u="sng">
              <a:solidFill>
                <a:sysClr val="windowText" lastClr="000000"/>
              </a:solidFill>
              <a:effectLst/>
              <a:latin typeface="+mn-lt"/>
              <a:ea typeface="+mn-ea"/>
              <a:cs typeface="+mn-cs"/>
            </a:rPr>
            <a:t>Etapa N° 1</a:t>
          </a:r>
          <a:r>
            <a:rPr lang="es-CL" sz="1000">
              <a:solidFill>
                <a:sysClr val="windowText" lastClr="000000"/>
              </a:solidFill>
              <a:effectLst/>
              <a:latin typeface="+mn-lt"/>
              <a:ea typeface="+mn-ea"/>
              <a:cs typeface="+mn-cs"/>
            </a:rPr>
            <a:t>: Al momento de iniciar la evaluación de las propuestas presentadas, la Comisión Evaluadora deberá verificar que cada proyecto, acompañe la carta de compromiso, firmada por el representante legal de la institución,</a:t>
          </a:r>
          <a:r>
            <a:rPr lang="es-CL" sz="1000" baseline="0">
              <a:solidFill>
                <a:sysClr val="windowText" lastClr="000000"/>
              </a:solidFill>
              <a:effectLst/>
              <a:latin typeface="+mn-lt"/>
              <a:ea typeface="+mn-ea"/>
              <a:cs typeface="+mn-cs"/>
            </a:rPr>
            <a:t> </a:t>
          </a:r>
          <a:r>
            <a:rPr lang="es-ES" sz="1000">
              <a:solidFill>
                <a:sysClr val="windowText" lastClr="000000"/>
              </a:solidFill>
              <a:effectLst/>
              <a:latin typeface="+mn-lt"/>
              <a:ea typeface="+mn-ea"/>
              <a:cs typeface="+mn-cs"/>
            </a:rPr>
            <a:t>la que se referirá a los Recursos Humanos y los Recursos Materiales con los que funcionará el proyecto. </a:t>
          </a:r>
          <a:r>
            <a:rPr lang="es-CL" sz="1000">
              <a:solidFill>
                <a:sysClr val="windowText" lastClr="000000"/>
              </a:solidFill>
              <a:effectLst/>
              <a:latin typeface="+mn-lt"/>
              <a:ea typeface="+mn-ea"/>
              <a:cs typeface="+mn-cs"/>
            </a:rPr>
            <a:t> </a:t>
          </a:r>
        </a:p>
        <a:p>
          <a:pPr algn="just"/>
          <a:r>
            <a:rPr lang="es-CL" sz="1000" b="1" u="sng">
              <a:solidFill>
                <a:schemeClr val="tx1"/>
              </a:solidFill>
              <a:effectLst/>
              <a:latin typeface="+mn-lt"/>
              <a:ea typeface="+mn-ea"/>
              <a:cs typeface="+mn-cs"/>
            </a:rPr>
            <a:t>Etapa N° 2:</a:t>
          </a:r>
          <a:r>
            <a:rPr lang="es-CL" sz="1000">
              <a:solidFill>
                <a:schemeClr val="tx1"/>
              </a:solidFill>
              <a:effectLst/>
              <a:latin typeface="+mn-lt"/>
              <a:ea typeface="+mn-ea"/>
              <a:cs typeface="+mn-cs"/>
            </a:rPr>
            <a:t> Respecto de aquellas propuestas que hayan acompañado la carta de compromiso ya enunciada, se continuará con su evaluación técnica. Las propuestas que no acompañen la carta de compromiso, serán declaradas </a:t>
          </a:r>
          <a:r>
            <a:rPr lang="es-CL" sz="1000" b="1" u="sng">
              <a:solidFill>
                <a:schemeClr val="tx1"/>
              </a:solidFill>
              <a:effectLst/>
              <a:latin typeface="+mn-lt"/>
              <a:ea typeface="+mn-ea"/>
              <a:cs typeface="+mn-cs"/>
            </a:rPr>
            <a:t>inadmisibles técnicamente</a:t>
          </a:r>
          <a:r>
            <a:rPr lang="es-CL" sz="1000">
              <a:solidFill>
                <a:schemeClr val="tx1"/>
              </a:solidFill>
              <a:effectLst/>
              <a:latin typeface="+mn-lt"/>
              <a:ea typeface="+mn-ea"/>
              <a:cs typeface="+mn-cs"/>
            </a:rPr>
            <a:t>, por no cumplir con los requisitos de las bases y no se continuará con su evaluación técnica. </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El punto 1 corresponde a </a:t>
          </a:r>
          <a:r>
            <a:rPr lang="es-CL" sz="1000" b="1">
              <a:solidFill>
                <a:schemeClr val="tx1"/>
              </a:solidFill>
              <a:effectLst/>
              <a:latin typeface="+mn-lt"/>
              <a:ea typeface="+mn-ea"/>
              <a:cs typeface="+mn-cs"/>
            </a:rPr>
            <a:t>"Datos Generales"</a:t>
          </a:r>
          <a:r>
            <a:rPr lang="es-CL" sz="1000">
              <a:solidFill>
                <a:schemeClr val="tx1"/>
              </a:solidFill>
              <a:effectLst/>
              <a:latin typeface="+mn-lt"/>
              <a:ea typeface="+mn-ea"/>
              <a:cs typeface="+mn-cs"/>
            </a:rPr>
            <a:t>. En éste punto, el/la evaluador/a debe completar la información relativa al concurso y al proyecto.</a:t>
          </a:r>
        </a:p>
        <a:p>
          <a:pPr algn="just"/>
          <a:r>
            <a:rPr lang="es-CL" sz="1000">
              <a:solidFill>
                <a:schemeClr val="tx1"/>
              </a:solidFill>
              <a:effectLst/>
              <a:latin typeface="+mn-lt"/>
              <a:ea typeface="+mn-ea"/>
              <a:cs typeface="+mn-cs"/>
            </a:rPr>
            <a:t>El punto 2 contiene el </a:t>
          </a:r>
          <a:r>
            <a:rPr lang="es-CL" sz="1000" b="1">
              <a:solidFill>
                <a:schemeClr val="tx1"/>
              </a:solidFill>
              <a:effectLst/>
              <a:latin typeface="+mn-lt"/>
              <a:ea typeface="+mn-ea"/>
              <a:cs typeface="+mn-cs"/>
            </a:rPr>
            <a:t>“Cumplimiento de la Etapa N°1 de la Evaluación”</a:t>
          </a:r>
          <a:r>
            <a:rPr lang="es-CL" sz="1000">
              <a:solidFill>
                <a:schemeClr val="tx1"/>
              </a:solidFill>
              <a:effectLst/>
              <a:latin typeface="+mn-lt"/>
              <a:ea typeface="+mn-ea"/>
              <a:cs typeface="+mn-cs"/>
            </a:rPr>
            <a:t>, que da cuenta de la presentación de las cartas de compromiso relativas a "Infraestructura y Equipamiento" y a "Recursos Humanos".</a:t>
          </a:r>
        </a:p>
        <a:p>
          <a:pPr algn="just"/>
          <a:r>
            <a:rPr lang="es-CL" sz="1000">
              <a:solidFill>
                <a:schemeClr val="tx1"/>
              </a:solidFill>
              <a:effectLst/>
              <a:latin typeface="+mn-lt"/>
              <a:ea typeface="+mn-ea"/>
              <a:cs typeface="+mn-cs"/>
            </a:rPr>
            <a:t>El punto 3 corresponde a la evaluación de las propuestas, el que se compone de tres criterios:</a:t>
          </a:r>
        </a:p>
        <a:p>
          <a:pPr algn="just"/>
          <a:r>
            <a:rPr lang="es-CL" sz="1000">
              <a:solidFill>
                <a:schemeClr val="tx1"/>
              </a:solidFill>
              <a:effectLst/>
              <a:latin typeface="+mn-lt"/>
              <a:ea typeface="+mn-ea"/>
              <a:cs typeface="+mn-cs"/>
            </a:rPr>
            <a:t>	3.1 Diseño de la intervención, metodología y estrategia </a:t>
          </a:r>
          <a:endParaRPr lang="es-CL" sz="1000">
            <a:effectLst/>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CL" sz="1000">
              <a:solidFill>
                <a:schemeClr val="tx1"/>
              </a:solidFill>
              <a:effectLst/>
              <a:latin typeface="+mn-lt"/>
              <a:ea typeface="+mn-ea"/>
              <a:cs typeface="+mn-cs"/>
            </a:rPr>
            <a:t>	3.2 Matriz lógica y Plan de Autoevaluación</a:t>
          </a:r>
          <a:endParaRPr lang="es-CL" sz="1000">
            <a:effectLst/>
          </a:endParaRPr>
        </a:p>
        <a:p>
          <a:pPr algn="just"/>
          <a:r>
            <a:rPr lang="es-CL" sz="1000">
              <a:solidFill>
                <a:schemeClr val="tx1"/>
              </a:solidFill>
              <a:effectLst/>
              <a:latin typeface="+mn-lt"/>
              <a:ea typeface="+mn-ea"/>
              <a:cs typeface="+mn-cs"/>
            </a:rPr>
            <a:t>	3.3 Gestión de Personas</a:t>
          </a:r>
        </a:p>
        <a:p>
          <a:pPr algn="just"/>
          <a:r>
            <a:rPr lang="es-CL" sz="1000">
              <a:solidFill>
                <a:schemeClr val="tx1"/>
              </a:solidFill>
              <a:effectLst/>
              <a:latin typeface="+mn-lt"/>
              <a:ea typeface="+mn-ea"/>
              <a:cs typeface="+mn-cs"/>
            </a:rPr>
            <a:t>En este punto el/la evaluador/a debe calificar cada uno de los descriptores en la columna "puntaje" (Columna B), de acuerdo a la escala de puntuación que se presenta en el cuadro siguiente (solo deben usarse números enteros). Cada descriptor tiene asignada una ponderación porcentual cuya suma es igual a 100% (columna A). El puntaje asignado por el/la evaluador/a se multiplica automáticamente por la columna A, y se obtiene un puntaje ponderado para cada descriptor (Columna C). La suma de ellos corresponderá al valor de cada criterio.</a:t>
          </a:r>
        </a:p>
        <a:p>
          <a:pPr algn="just"/>
          <a:r>
            <a:rPr lang="es-CL" sz="1000">
              <a:solidFill>
                <a:schemeClr val="tx1"/>
              </a:solidFill>
              <a:effectLst/>
              <a:latin typeface="+mn-lt"/>
              <a:ea typeface="+mn-ea"/>
              <a:cs typeface="+mn-cs"/>
            </a:rPr>
            <a:t>Al final de cada uno de los criterios, el/la evaluador/a deberá señalar las observaciones correspondientes a cada uno de los descriptores que no se evaluaron con la puntuación máxima, los cuales deberán ser corregidos y supervisados durante la implementación del proyecto, en caso de que éste sea adjudicado.</a:t>
          </a:r>
        </a:p>
        <a:p>
          <a:pPr algn="just"/>
          <a:r>
            <a:rPr lang="es-CL" sz="1000">
              <a:solidFill>
                <a:schemeClr val="tx1"/>
              </a:solidFill>
              <a:effectLst/>
              <a:latin typeface="+mn-lt"/>
              <a:ea typeface="+mn-ea"/>
              <a:cs typeface="+mn-cs"/>
            </a:rPr>
            <a:t>En el punto 3.4 corresponde al "Resumen de puntajes de la evaluación técnica de la propuesta", se presenta una tabla que muestra los puntajes obtenidos en cada criterio, calculando automáticamente el puntaje final obtenido en la evaluación de la propuesta. La escala de asignación de puntajes para cada uno de los descriptores es de 1 a 4.</a:t>
          </a:r>
        </a:p>
        <a:p>
          <a:pPr algn="just"/>
          <a:r>
            <a:rPr lang="es-CL" sz="1000">
              <a:solidFill>
                <a:schemeClr val="tx1"/>
              </a:solidFill>
              <a:effectLst/>
              <a:latin typeface="+mn-lt"/>
              <a:ea typeface="+mn-ea"/>
              <a:cs typeface="+mn-cs"/>
            </a:rPr>
            <a:t> </a:t>
          </a:r>
        </a:p>
        <a:p>
          <a:pPr algn="just"/>
          <a:r>
            <a:rPr lang="es-CL" sz="1000">
              <a:solidFill>
                <a:schemeClr val="tx1"/>
              </a:solidFill>
              <a:effectLst/>
              <a:latin typeface="+mn-lt"/>
              <a:ea typeface="+mn-ea"/>
              <a:cs typeface="+mn-cs"/>
            </a:rPr>
            <a:t>El punto 4 corresponde a </a:t>
          </a:r>
          <a:r>
            <a:rPr lang="es-CL" sz="1000" b="1" u="sng">
              <a:solidFill>
                <a:schemeClr val="tx1"/>
              </a:solidFill>
              <a:effectLst/>
              <a:latin typeface="+mn-lt"/>
              <a:ea typeface="+mn-ea"/>
              <a:cs typeface="+mn-cs"/>
            </a:rPr>
            <a:t>"Evaluación del comportamiento legal de proyectos ejecutados por el Organismo Colaborador"</a:t>
          </a:r>
          <a:r>
            <a:rPr lang="es-CL" sz="1000">
              <a:solidFill>
                <a:schemeClr val="tx1"/>
              </a:solidFill>
              <a:effectLst/>
              <a:latin typeface="+mn-lt"/>
              <a:ea typeface="+mn-ea"/>
              <a:cs typeface="+mn-cs"/>
            </a:rPr>
            <a:t>, el cual debe ser evaluado solamente con puntajes 1 o 4. El evaluador debe asignar puntaje 1 en caso de que el Organismo Colaborador se encuentre en una o más de las situaciones que ahí se describen, mientras que debe asignar puntaje 4 cuando no se encuentre en ninguna de dichas situaciones. En caso de que la propuesta corresponda a un Organismo Colaborador sin experiencia, debe asignar también puntaje 4.</a:t>
          </a:r>
        </a:p>
        <a:p>
          <a:pPr marL="0" marR="0" lvl="0" indent="0" algn="just" defTabSz="914400" eaLnBrk="1" fontAlgn="auto" latinLnBrk="0" hangingPunct="1">
            <a:lnSpc>
              <a:spcPct val="100000"/>
            </a:lnSpc>
            <a:spcBef>
              <a:spcPts val="0"/>
            </a:spcBef>
            <a:spcAft>
              <a:spcPts val="0"/>
            </a:spcAft>
            <a:buClrTx/>
            <a:buSzTx/>
            <a:buFontTx/>
            <a:buNone/>
            <a:tabLst/>
            <a:defRPr/>
          </a:pPr>
          <a:br>
            <a:rPr lang="es-CL" sz="1000">
              <a:solidFill>
                <a:schemeClr val="tx1"/>
              </a:solidFill>
              <a:effectLst/>
              <a:latin typeface="+mn-lt"/>
              <a:ea typeface="+mn-ea"/>
              <a:cs typeface="+mn-cs"/>
            </a:rPr>
          </a:br>
          <a:r>
            <a:rPr lang="es-CL" sz="1000">
              <a:solidFill>
                <a:schemeClr val="tx1"/>
              </a:solidFill>
              <a:effectLst/>
              <a:latin typeface="+mn-lt"/>
              <a:ea typeface="+mn-ea"/>
              <a:cs typeface="+mn-cs"/>
            </a:rPr>
            <a:t>El punto 5 corresponde a </a:t>
          </a:r>
          <a:r>
            <a:rPr lang="es-CL" sz="1000" b="1">
              <a:solidFill>
                <a:schemeClr val="tx1"/>
              </a:solidFill>
              <a:effectLst/>
              <a:latin typeface="+mn-lt"/>
              <a:ea typeface="+mn-ea"/>
              <a:cs typeface="+mn-cs"/>
            </a:rPr>
            <a:t>"Evaluación de la experiencia anterior"</a:t>
          </a:r>
          <a:r>
            <a:rPr lang="es-CL" sz="1000">
              <a:solidFill>
                <a:schemeClr val="tx1"/>
              </a:solidFill>
              <a:effectLst/>
              <a:latin typeface="+mn-lt"/>
              <a:ea typeface="+mn-ea"/>
              <a:cs typeface="+mn-cs"/>
            </a:rPr>
            <a:t>. Aquí, el/la evaluador/a debe incorporar el puntaje de la última evaluación de desempeño anual del periodo convenido, referido al proyecto que se encuentra en ejecución y está siendo concursado, de acuerdo con lo señalado en el artículo 27 de la Ley Nº 20.032. La tabla asocia automáticamente la calificación obtenida a un puntaje dentro de la escala de -1 (menos 1) a 3 (tres). Este puntaje se pondera con el puntaje total de la evaluación de la propuesta, entregando el puntaje final (punto 5). En caso de que la propuesta no corresponda a un proyecto que haya ejecutado la modalidad en el territorio y la modalidad al que postula, el puntaje a asignar deberá ser igual a 0 (CERO).  </a:t>
          </a:r>
          <a:endParaRPr lang="es-CL" sz="1000">
            <a:effectLst/>
          </a:endParaRP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El punto 6 corresponde al </a:t>
          </a:r>
          <a:r>
            <a:rPr lang="es-CL" sz="1000" b="1">
              <a:solidFill>
                <a:schemeClr val="tx1"/>
              </a:solidFill>
              <a:effectLst/>
              <a:latin typeface="+mn-lt"/>
              <a:ea typeface="+mn-ea"/>
              <a:cs typeface="+mn-cs"/>
            </a:rPr>
            <a:t>"Puntaje final y Resultado de la Evaluación"</a:t>
          </a:r>
          <a:r>
            <a:rPr lang="es-CL" sz="1000">
              <a:solidFill>
                <a:schemeClr val="tx1"/>
              </a:solidFill>
              <a:effectLst/>
              <a:latin typeface="+mn-lt"/>
              <a:ea typeface="+mn-ea"/>
              <a:cs typeface="+mn-cs"/>
            </a:rPr>
            <a:t>, en donde se calcula automáticamente la puntuación final obtenida por la propuesta y la determinación de su adjudicabilidad. El puntaje máximo ponderado es de 3,900, y sólo serán adjudicables los proyectos que tengan un puntaje ponderado total igual o superior a </a:t>
          </a:r>
          <a:r>
            <a:rPr lang="es-CL" sz="1000" b="1">
              <a:solidFill>
                <a:schemeClr val="tx1"/>
              </a:solidFill>
              <a:effectLst/>
              <a:latin typeface="+mn-lt"/>
              <a:ea typeface="+mn-ea"/>
              <a:cs typeface="+mn-cs"/>
            </a:rPr>
            <a:t>2,900</a:t>
          </a:r>
          <a:r>
            <a:rPr lang="es-CL" sz="1000">
              <a:solidFill>
                <a:schemeClr val="tx1"/>
              </a:solidFill>
              <a:effectLst/>
              <a:latin typeface="+mn-lt"/>
              <a:ea typeface="+mn-ea"/>
              <a:cs typeface="+mn-cs"/>
            </a:rPr>
            <a:t>. Finalmente, una fórmula de cálculo dará cuenta si la propuesta es "adjudicable" o "no adjudicable" de acuerdo a la tabla "Rangos y Categorías de Evaluación".</a:t>
          </a:r>
        </a:p>
        <a:p>
          <a:pPr algn="just"/>
          <a:r>
            <a:rPr lang="es-CL" sz="1000">
              <a:solidFill>
                <a:schemeClr val="tx1"/>
              </a:solidFill>
              <a:effectLst/>
              <a:latin typeface="+mn-lt"/>
              <a:ea typeface="+mn-ea"/>
              <a:cs typeface="+mn-cs"/>
            </a:rPr>
            <a:t> </a:t>
          </a:r>
        </a:p>
        <a:p>
          <a:pPr algn="just"/>
          <a:r>
            <a:rPr lang="es-CL" sz="1000">
              <a:solidFill>
                <a:schemeClr val="tx1"/>
              </a:solidFill>
              <a:effectLst/>
              <a:latin typeface="+mn-lt"/>
              <a:ea typeface="+mn-ea"/>
              <a:cs typeface="+mn-cs"/>
            </a:rPr>
            <a:t>Cabe mencionar que la asignación de cada puntaje para los puntos 3,</a:t>
          </a:r>
          <a:r>
            <a:rPr lang="es-CL" sz="1000" baseline="0">
              <a:solidFill>
                <a:schemeClr val="tx1"/>
              </a:solidFill>
              <a:effectLst/>
              <a:latin typeface="+mn-lt"/>
              <a:ea typeface="+mn-ea"/>
              <a:cs typeface="+mn-cs"/>
            </a:rPr>
            <a:t> </a:t>
          </a:r>
          <a:r>
            <a:rPr lang="es-CL" sz="1000">
              <a:solidFill>
                <a:schemeClr val="tx1"/>
              </a:solidFill>
              <a:effectLst/>
              <a:latin typeface="+mn-lt"/>
              <a:ea typeface="+mn-ea"/>
              <a:cs typeface="+mn-cs"/>
            </a:rPr>
            <a:t>4, y 5, deberá guiarse por la rúbrica que orienta esta evaluación y que se encuentra en la siguiente hoja del presente archivo.</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1924050</xdr:colOff>
      <xdr:row>8</xdr:row>
      <xdr:rowOff>359833</xdr:rowOff>
    </xdr:to>
    <xdr:sp macro="" textlink="">
      <xdr:nvSpPr>
        <xdr:cNvPr id="2" name="CuadroTexto 1">
          <a:extLst>
            <a:ext uri="{FF2B5EF4-FFF2-40B4-BE49-F238E27FC236}">
              <a16:creationId xmlns:a16="http://schemas.microsoft.com/office/drawing/2014/main" id="{6E755C20-B069-41DD-9774-7E492777A3D0}"/>
            </a:ext>
          </a:extLst>
        </xdr:cNvPr>
        <xdr:cNvSpPr txBox="1"/>
      </xdr:nvSpPr>
      <xdr:spPr>
        <a:xfrm>
          <a:off x="0" y="0"/>
          <a:ext cx="12582525" cy="1883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1100" b="1">
              <a:solidFill>
                <a:schemeClr val="dk1"/>
              </a:solidFill>
              <a:effectLst/>
              <a:latin typeface="+mn-lt"/>
              <a:ea typeface="+mn-ea"/>
              <a:cs typeface="+mn-cs"/>
            </a:rPr>
            <a:t>RÚBRICA PARA LA APLICACIÓN DE LA PAUTA DE EVALUACIÓN EX ANTE</a:t>
          </a:r>
          <a:endParaRPr lang="es-CL" sz="1100" b="1">
            <a:solidFill>
              <a:schemeClr val="dk1"/>
            </a:solidFill>
            <a:effectLst/>
            <a:latin typeface="+mn-lt"/>
            <a:ea typeface="+mn-ea"/>
            <a:cs typeface="+mn-cs"/>
          </a:endParaRPr>
        </a:p>
        <a:p>
          <a:pPr algn="ctr"/>
          <a:r>
            <a:rPr lang="es-ES_tradnl" sz="1100" b="1">
              <a:solidFill>
                <a:schemeClr val="dk1"/>
              </a:solidFill>
              <a:effectLst/>
              <a:latin typeface="+mn-lt"/>
              <a:ea typeface="+mn-ea"/>
              <a:cs typeface="+mn-cs"/>
            </a:rPr>
            <a:t>DE DESCRIPTORES </a:t>
          </a:r>
          <a:r>
            <a:rPr lang="es-ES" sz="1100" b="1">
              <a:solidFill>
                <a:schemeClr val="dk1"/>
              </a:solidFill>
              <a:effectLst/>
              <a:latin typeface="+mn-lt"/>
              <a:ea typeface="+mn-ea"/>
              <a:cs typeface="+mn-cs"/>
            </a:rPr>
            <a:t>PARA OFICINAS DE PROTECCIÓN DE DERECHOS DEL</a:t>
          </a:r>
          <a:r>
            <a:rPr lang="es-ES" sz="1100" b="1" baseline="0">
              <a:solidFill>
                <a:schemeClr val="dk1"/>
              </a:solidFill>
              <a:effectLst/>
              <a:latin typeface="+mn-lt"/>
              <a:ea typeface="+mn-ea"/>
              <a:cs typeface="+mn-cs"/>
            </a:rPr>
            <a:t> NIÑO, NIÑA</a:t>
          </a:r>
          <a:r>
            <a:rPr lang="es-ES" sz="1100" b="1">
              <a:solidFill>
                <a:schemeClr val="dk1"/>
              </a:solidFill>
              <a:effectLst/>
              <a:latin typeface="+mn-lt"/>
              <a:ea typeface="+mn-ea"/>
              <a:cs typeface="+mn-cs"/>
            </a:rPr>
            <a:t> Y ADOLESCENTE</a:t>
          </a:r>
          <a:endParaRPr lang="es-CL" sz="1100">
            <a:solidFill>
              <a:schemeClr val="dk1"/>
            </a:solidFill>
            <a:effectLst/>
            <a:latin typeface="+mn-lt"/>
            <a:ea typeface="+mn-ea"/>
            <a:cs typeface="+mn-cs"/>
          </a:endParaRPr>
        </a:p>
        <a:p>
          <a:pPr algn="l"/>
          <a:endParaRPr lang="es-ES_tradnl" sz="1100">
            <a:solidFill>
              <a:schemeClr val="dk1"/>
            </a:solidFill>
            <a:effectLst/>
            <a:latin typeface="+mn-lt"/>
            <a:ea typeface="+mn-ea"/>
            <a:cs typeface="+mn-cs"/>
          </a:endParaRPr>
        </a:p>
        <a:p>
          <a:pPr algn="l"/>
          <a:r>
            <a:rPr lang="es-ES_tradnl" sz="1100">
              <a:solidFill>
                <a:schemeClr val="dk1"/>
              </a:solidFill>
              <a:effectLst/>
              <a:latin typeface="+mn-lt"/>
              <a:ea typeface="+mn-ea"/>
              <a:cs typeface="+mn-cs"/>
            </a:rPr>
            <a:t>La presente rúbrica tiene como objetivo especificar el puntaje que se le asignará a una propuesta presentada en un proceso licitatorio, en cada uno de los descriptores de la modalidad. </a:t>
          </a:r>
          <a:endParaRPr lang="es-CL">
            <a:effectLst/>
          </a:endParaRPr>
        </a:p>
        <a:p>
          <a:pPr algn="just"/>
          <a:r>
            <a:rPr lang="es-ES_tradnl" sz="1100">
              <a:solidFill>
                <a:schemeClr val="dk1"/>
              </a:solidFill>
              <a:effectLst/>
              <a:latin typeface="+mn-lt"/>
              <a:ea typeface="+mn-ea"/>
              <a:cs typeface="+mn-cs"/>
            </a:rPr>
            <a:t>El/la evaluador/a debe analizar el contenido de la propuesta en función de lo solicitado en el formulario de presentación de proyectos y las orientaciones técnicas, junto con lo establecido en esta rúbrica. Para esto, el evaluador debe asignar a cada descriptor, el puntaje de cumplimiento respectivo (1, 2, 3 o 4</a:t>
          </a:r>
          <a:r>
            <a:rPr lang="es-ES_tradnl" sz="1100" baseline="0">
              <a:solidFill>
                <a:schemeClr val="dk1"/>
              </a:solidFill>
              <a:effectLst/>
              <a:latin typeface="+mn-lt"/>
              <a:ea typeface="+mn-ea"/>
              <a:cs typeface="+mn-cs"/>
            </a:rPr>
            <a:t> según corresponda) que aparece en la parte superior de las columnas contiguas</a:t>
          </a:r>
          <a:r>
            <a:rPr lang="es-ES_tradnl" sz="1100">
              <a:solidFill>
                <a:schemeClr val="dk1"/>
              </a:solidFill>
              <a:effectLst/>
              <a:latin typeface="+mn-lt"/>
              <a:ea typeface="+mn-ea"/>
              <a:cs typeface="+mn-cs"/>
            </a:rPr>
            <a:t>. Basta con que se presente una de las condiciones que aparecen en las casillas</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indicadas con letras a, b, y/o c</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según corresponda y separadas por el conector “o" ,</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 para que la propuesta obtenga un determinado puntaje en el descriptor respectivo. </a:t>
          </a:r>
          <a:endParaRPr lang="es-CL">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N162"/>
  <sheetViews>
    <sheetView tabSelected="1" zoomScale="115" zoomScaleNormal="115" zoomScaleSheetLayoutView="119" workbookViewId="0">
      <selection activeCell="B135" sqref="B135:F135"/>
    </sheetView>
  </sheetViews>
  <sheetFormatPr baseColWidth="10" defaultColWidth="11.42578125" defaultRowHeight="12"/>
  <cols>
    <col min="1" max="1" width="13.85546875" style="14" customWidth="1"/>
    <col min="2" max="2" width="12.28515625" style="6" customWidth="1"/>
    <col min="3" max="3" width="68.140625" style="6" customWidth="1"/>
    <col min="4" max="4" width="14" style="6" customWidth="1"/>
    <col min="5" max="5" width="9.42578125" style="6" customWidth="1"/>
    <col min="6" max="6" width="11" style="6" customWidth="1"/>
    <col min="7" max="7" width="14" style="6" hidden="1" customWidth="1"/>
    <col min="8" max="8" width="40" style="6" customWidth="1"/>
    <col min="9" max="9" width="0" style="6" hidden="1" customWidth="1"/>
    <col min="10" max="16384" width="11.42578125" style="6"/>
  </cols>
  <sheetData>
    <row r="5" spans="14:14" hidden="1"/>
    <row r="8" spans="14:14">
      <c r="N8" s="6" t="s">
        <v>0</v>
      </c>
    </row>
    <row r="45" spans="1:6" ht="60.75" customHeight="1"/>
    <row r="46" spans="1:6" ht="238.5" customHeight="1"/>
    <row r="47" spans="1:6" s="71" customFormat="1" ht="15">
      <c r="A47" s="69"/>
      <c r="B47" s="70" t="s">
        <v>1</v>
      </c>
      <c r="F47" s="72"/>
    </row>
    <row r="48" spans="1:6" ht="15">
      <c r="B48" s="10"/>
      <c r="F48" s="49"/>
    </row>
    <row r="49" spans="1:7">
      <c r="B49" s="14" t="s">
        <v>2</v>
      </c>
    </row>
    <row r="50" spans="1:7" ht="15">
      <c r="B50" s="14" t="s">
        <v>3</v>
      </c>
      <c r="C50" s="1" t="s">
        <v>4</v>
      </c>
      <c r="D50" s="168"/>
      <c r="E50" s="168"/>
      <c r="F50" s="49"/>
    </row>
    <row r="51" spans="1:7" ht="15">
      <c r="C51" s="2" t="s">
        <v>5</v>
      </c>
      <c r="D51" s="168"/>
      <c r="E51" s="168"/>
      <c r="F51" s="49"/>
    </row>
    <row r="52" spans="1:7" ht="15">
      <c r="C52" s="1" t="s">
        <v>6</v>
      </c>
      <c r="D52" s="168"/>
      <c r="E52" s="168"/>
      <c r="F52" s="49"/>
      <c r="G52" s="26"/>
    </row>
    <row r="53" spans="1:7" ht="15">
      <c r="C53" s="1" t="s">
        <v>7</v>
      </c>
      <c r="D53" s="168"/>
      <c r="E53" s="168"/>
      <c r="F53" s="49"/>
    </row>
    <row r="54" spans="1:7" ht="14.45" customHeight="1">
      <c r="C54" s="1" t="s">
        <v>8</v>
      </c>
      <c r="D54" s="168"/>
      <c r="E54" s="168"/>
      <c r="F54" s="49"/>
      <c r="G54" s="26"/>
    </row>
    <row r="55" spans="1:7" ht="15">
      <c r="C55" s="1" t="s">
        <v>9</v>
      </c>
      <c r="D55" s="168"/>
      <c r="E55" s="168"/>
      <c r="F55" s="49"/>
    </row>
    <row r="56" spans="1:7" ht="15">
      <c r="C56" s="1" t="s">
        <v>10</v>
      </c>
      <c r="D56" s="168"/>
      <c r="E56" s="168"/>
      <c r="F56" s="49"/>
    </row>
    <row r="57" spans="1:7" ht="15">
      <c r="C57" s="1" t="s">
        <v>11</v>
      </c>
      <c r="D57" s="168"/>
      <c r="E57" s="168"/>
      <c r="F57" s="49"/>
    </row>
    <row r="58" spans="1:7" ht="15">
      <c r="C58" s="3"/>
      <c r="D58" s="3"/>
      <c r="E58" s="3"/>
      <c r="F58" s="49"/>
    </row>
    <row r="59" spans="1:7" s="71" customFormat="1" ht="15">
      <c r="A59" s="69"/>
      <c r="B59" s="70" t="s">
        <v>12</v>
      </c>
      <c r="C59" s="70"/>
      <c r="D59" s="70"/>
      <c r="E59" s="70"/>
      <c r="F59" s="72"/>
    </row>
    <row r="60" spans="1:7" ht="15">
      <c r="B60" s="14" t="s">
        <v>2</v>
      </c>
      <c r="F60" s="49"/>
    </row>
    <row r="61" spans="1:7" ht="15.75" thickBot="1">
      <c r="B61" s="14" t="s">
        <v>3</v>
      </c>
      <c r="C61" s="5"/>
      <c r="D61" s="5"/>
      <c r="E61" s="26" t="s">
        <v>13</v>
      </c>
      <c r="F61" s="49"/>
      <c r="G61" s="49"/>
    </row>
    <row r="62" spans="1:7" s="10" customFormat="1">
      <c r="A62" s="50">
        <v>1</v>
      </c>
      <c r="B62" s="50" t="s">
        <v>2</v>
      </c>
      <c r="C62" s="177" t="s">
        <v>14</v>
      </c>
      <c r="D62" s="178"/>
      <c r="E62" s="24"/>
      <c r="F62" s="6"/>
    </row>
    <row r="63" spans="1:7" ht="12.75" thickBot="1">
      <c r="A63" s="14">
        <v>4</v>
      </c>
      <c r="B63" s="14" t="s">
        <v>3</v>
      </c>
      <c r="C63" s="179" t="s">
        <v>15</v>
      </c>
      <c r="D63" s="180"/>
      <c r="E63" s="25"/>
    </row>
    <row r="64" spans="1:7">
      <c r="C64" s="4"/>
      <c r="D64" s="4"/>
    </row>
    <row r="65" spans="1:6" s="71" customFormat="1">
      <c r="A65" s="69"/>
      <c r="B65" s="181" t="s">
        <v>16</v>
      </c>
      <c r="C65" s="181"/>
      <c r="D65" s="181"/>
      <c r="E65" s="181"/>
      <c r="F65" s="181"/>
    </row>
    <row r="67" spans="1:6" ht="15">
      <c r="F67" s="49"/>
    </row>
    <row r="68" spans="1:6" s="90" customFormat="1">
      <c r="A68" s="86"/>
      <c r="B68" s="91" t="s">
        <v>17</v>
      </c>
      <c r="C68" s="93" t="s">
        <v>18</v>
      </c>
    </row>
    <row r="69" spans="1:6" ht="36">
      <c r="B69" s="20"/>
      <c r="C69" s="9" t="s">
        <v>19</v>
      </c>
      <c r="D69" s="9" t="s">
        <v>20</v>
      </c>
      <c r="E69" s="9" t="s">
        <v>21</v>
      </c>
      <c r="F69" s="9" t="s">
        <v>22</v>
      </c>
    </row>
    <row r="70" spans="1:6" ht="24">
      <c r="B70" s="8" t="s">
        <v>23</v>
      </c>
      <c r="C70" s="38" t="s">
        <v>24</v>
      </c>
      <c r="D70" s="32">
        <v>0.15</v>
      </c>
      <c r="E70" s="30"/>
      <c r="F70" s="31">
        <f t="shared" ref="F70:F77" si="0">D70*E70</f>
        <v>0</v>
      </c>
    </row>
    <row r="71" spans="1:6" ht="24">
      <c r="B71" s="8" t="s">
        <v>25</v>
      </c>
      <c r="C71" s="51" t="s">
        <v>26</v>
      </c>
      <c r="D71" s="27">
        <v>0.15</v>
      </c>
      <c r="E71" s="28"/>
      <c r="F71" s="29">
        <f t="shared" si="0"/>
        <v>0</v>
      </c>
    </row>
    <row r="72" spans="1:6" ht="27" customHeight="1">
      <c r="B72" s="8" t="s">
        <v>27</v>
      </c>
      <c r="C72" s="38" t="s">
        <v>28</v>
      </c>
      <c r="D72" s="27">
        <v>0.1</v>
      </c>
      <c r="E72" s="30"/>
      <c r="F72" s="31">
        <f t="shared" si="0"/>
        <v>0</v>
      </c>
    </row>
    <row r="73" spans="1:6" ht="24">
      <c r="B73" s="8" t="s">
        <v>29</v>
      </c>
      <c r="C73" s="38" t="s">
        <v>30</v>
      </c>
      <c r="D73" s="27">
        <v>0.1</v>
      </c>
      <c r="E73" s="28"/>
      <c r="F73" s="29">
        <f t="shared" si="0"/>
        <v>0</v>
      </c>
    </row>
    <row r="74" spans="1:6" ht="27" customHeight="1">
      <c r="B74" s="8" t="s">
        <v>31</v>
      </c>
      <c r="C74" s="38" t="s">
        <v>32</v>
      </c>
      <c r="D74" s="32">
        <v>0.1</v>
      </c>
      <c r="E74" s="30"/>
      <c r="F74" s="31">
        <f t="shared" si="0"/>
        <v>0</v>
      </c>
    </row>
    <row r="75" spans="1:6" ht="48">
      <c r="B75" s="8" t="s">
        <v>33</v>
      </c>
      <c r="C75" s="52" t="s">
        <v>34</v>
      </c>
      <c r="D75" s="32">
        <v>0.15</v>
      </c>
      <c r="E75" s="30"/>
      <c r="F75" s="31">
        <f t="shared" si="0"/>
        <v>0</v>
      </c>
    </row>
    <row r="76" spans="1:6" ht="48">
      <c r="B76" s="8" t="s">
        <v>35</v>
      </c>
      <c r="C76" s="38" t="s">
        <v>36</v>
      </c>
      <c r="D76" s="32">
        <v>0.1</v>
      </c>
      <c r="E76" s="28"/>
      <c r="F76" s="31">
        <f t="shared" si="0"/>
        <v>0</v>
      </c>
    </row>
    <row r="77" spans="1:6" ht="36">
      <c r="B77" s="12" t="s">
        <v>37</v>
      </c>
      <c r="C77" s="38" t="s">
        <v>38</v>
      </c>
      <c r="D77" s="27">
        <v>0.15</v>
      </c>
      <c r="E77" s="28"/>
      <c r="F77" s="31">
        <f t="shared" si="0"/>
        <v>0</v>
      </c>
    </row>
    <row r="78" spans="1:6" ht="27.6" customHeight="1">
      <c r="B78" s="49"/>
      <c r="C78" s="33" t="s">
        <v>39</v>
      </c>
      <c r="D78" s="39">
        <f>SUM(D70:D77)</f>
        <v>1</v>
      </c>
      <c r="E78" s="34"/>
      <c r="F78" s="35">
        <f>SUM(F70:F77)</f>
        <v>0</v>
      </c>
    </row>
    <row r="79" spans="1:6" ht="28.7" customHeight="1">
      <c r="B79" s="49"/>
      <c r="C79" s="169" t="s">
        <v>40</v>
      </c>
      <c r="D79" s="170"/>
      <c r="E79" s="170"/>
      <c r="F79" s="171"/>
    </row>
    <row r="80" spans="1:6" ht="25.5" customHeight="1">
      <c r="B80" s="49"/>
      <c r="C80" s="172"/>
      <c r="D80" s="173"/>
      <c r="E80" s="173"/>
      <c r="F80" s="174"/>
    </row>
    <row r="81" spans="1:6" ht="12" customHeight="1">
      <c r="F81" s="49"/>
    </row>
    <row r="82" spans="1:6" ht="15">
      <c r="F82" s="49"/>
    </row>
    <row r="83" spans="1:6" ht="15">
      <c r="F83" s="49"/>
    </row>
    <row r="84" spans="1:6" s="90" customFormat="1">
      <c r="A84" s="86"/>
      <c r="B84" s="91" t="s">
        <v>41</v>
      </c>
      <c r="C84" s="92" t="s">
        <v>42</v>
      </c>
    </row>
    <row r="85" spans="1:6" ht="36">
      <c r="B85" s="36"/>
      <c r="C85" s="37" t="s">
        <v>19</v>
      </c>
      <c r="D85" s="37" t="s">
        <v>20</v>
      </c>
      <c r="E85" s="37" t="s">
        <v>21</v>
      </c>
      <c r="F85" s="37" t="s">
        <v>22</v>
      </c>
    </row>
    <row r="86" spans="1:6" ht="36">
      <c r="B86" s="30" t="s">
        <v>23</v>
      </c>
      <c r="C86" s="38" t="s">
        <v>43</v>
      </c>
      <c r="D86" s="27">
        <v>0.4</v>
      </c>
      <c r="E86" s="30"/>
      <c r="F86" s="31">
        <f t="shared" ref="F86:F90" si="1">D86*E86</f>
        <v>0</v>
      </c>
    </row>
    <row r="87" spans="1:6" ht="17.100000000000001" customHeight="1">
      <c r="B87" s="30" t="s">
        <v>25</v>
      </c>
      <c r="C87" s="38" t="s">
        <v>44</v>
      </c>
      <c r="D87" s="27">
        <v>0.3</v>
      </c>
      <c r="E87" s="30"/>
      <c r="F87" s="31">
        <f t="shared" si="1"/>
        <v>0</v>
      </c>
    </row>
    <row r="88" spans="1:6" ht="30.95" customHeight="1">
      <c r="B88" s="30" t="s">
        <v>27</v>
      </c>
      <c r="C88" s="38" t="s">
        <v>45</v>
      </c>
      <c r="D88" s="27">
        <v>0.1</v>
      </c>
      <c r="E88" s="30"/>
      <c r="F88" s="31">
        <f t="shared" si="1"/>
        <v>0</v>
      </c>
    </row>
    <row r="89" spans="1:6" ht="30.95" customHeight="1">
      <c r="B89" s="30" t="s">
        <v>29</v>
      </c>
      <c r="C89" s="38" t="s">
        <v>46</v>
      </c>
      <c r="D89" s="27">
        <v>0.1</v>
      </c>
      <c r="E89" s="30"/>
      <c r="F89" s="31">
        <f t="shared" si="1"/>
        <v>0</v>
      </c>
    </row>
    <row r="90" spans="1:6" ht="24">
      <c r="B90" s="30" t="s">
        <v>31</v>
      </c>
      <c r="C90" s="38" t="s">
        <v>47</v>
      </c>
      <c r="D90" s="32">
        <v>0.1</v>
      </c>
      <c r="E90" s="30"/>
      <c r="F90" s="31">
        <f t="shared" si="1"/>
        <v>0</v>
      </c>
    </row>
    <row r="91" spans="1:6">
      <c r="B91" s="47"/>
      <c r="C91" s="33" t="s">
        <v>39</v>
      </c>
      <c r="D91" s="39">
        <v>0.99999999999999989</v>
      </c>
      <c r="E91" s="34"/>
      <c r="F91" s="35">
        <f>SUM(F86:F90)</f>
        <v>0</v>
      </c>
    </row>
    <row r="92" spans="1:6" ht="14.25">
      <c r="B92" s="54"/>
      <c r="C92" s="41" t="s">
        <v>48</v>
      </c>
      <c r="D92" s="42"/>
      <c r="E92" s="42"/>
      <c r="F92" s="43"/>
    </row>
    <row r="93" spans="1:6" ht="14.25">
      <c r="B93" s="54"/>
      <c r="C93" s="44"/>
      <c r="D93" s="45"/>
      <c r="E93" s="45"/>
      <c r="F93" s="46"/>
    </row>
    <row r="94" spans="1:6" ht="15">
      <c r="F94" s="49"/>
    </row>
    <row r="95" spans="1:6" ht="15">
      <c r="B95" s="49"/>
      <c r="C95" s="21"/>
      <c r="D95" s="21"/>
      <c r="E95" s="21"/>
      <c r="F95" s="21"/>
    </row>
    <row r="96" spans="1:6" s="90" customFormat="1">
      <c r="A96" s="86"/>
      <c r="B96" s="87" t="s">
        <v>49</v>
      </c>
      <c r="C96" s="88" t="s">
        <v>50</v>
      </c>
      <c r="D96" s="89"/>
      <c r="E96" s="89"/>
      <c r="F96" s="89"/>
    </row>
    <row r="97" spans="1:7" ht="42" customHeight="1">
      <c r="B97" s="54"/>
      <c r="C97" s="37" t="s">
        <v>19</v>
      </c>
      <c r="D97" s="37" t="s">
        <v>20</v>
      </c>
      <c r="E97" s="37" t="s">
        <v>21</v>
      </c>
      <c r="F97" s="37" t="s">
        <v>22</v>
      </c>
      <c r="G97" s="13">
        <f>E98*F98</f>
        <v>0</v>
      </c>
    </row>
    <row r="98" spans="1:7" ht="24">
      <c r="B98" s="30" t="s">
        <v>23</v>
      </c>
      <c r="C98" s="38" t="s">
        <v>51</v>
      </c>
      <c r="D98" s="32">
        <v>0.4</v>
      </c>
      <c r="E98" s="30"/>
      <c r="F98" s="31">
        <f>D98*E98</f>
        <v>0</v>
      </c>
    </row>
    <row r="99" spans="1:7" ht="24">
      <c r="B99" s="30" t="s">
        <v>25</v>
      </c>
      <c r="C99" s="38" t="s">
        <v>52</v>
      </c>
      <c r="D99" s="32">
        <v>0.3</v>
      </c>
      <c r="E99" s="30"/>
      <c r="F99" s="31">
        <f t="shared" ref="F99:F100" si="2">D99*E99</f>
        <v>0</v>
      </c>
    </row>
    <row r="100" spans="1:7" ht="24">
      <c r="B100" s="30" t="s">
        <v>27</v>
      </c>
      <c r="C100" s="38" t="s">
        <v>53</v>
      </c>
      <c r="D100" s="32">
        <v>0.3</v>
      </c>
      <c r="E100" s="30"/>
      <c r="F100" s="31">
        <f t="shared" si="2"/>
        <v>0</v>
      </c>
    </row>
    <row r="101" spans="1:7">
      <c r="B101" s="47"/>
      <c r="C101" s="33" t="s">
        <v>39</v>
      </c>
      <c r="D101" s="39">
        <v>1</v>
      </c>
      <c r="E101" s="34"/>
      <c r="F101" s="35">
        <f>SUM(F98:F100)</f>
        <v>0</v>
      </c>
    </row>
    <row r="102" spans="1:7">
      <c r="B102" s="48"/>
      <c r="C102" s="169" t="s">
        <v>40</v>
      </c>
      <c r="D102" s="170"/>
      <c r="E102" s="170"/>
      <c r="F102" s="171"/>
    </row>
    <row r="103" spans="1:7">
      <c r="B103" s="48"/>
      <c r="C103" s="172"/>
      <c r="D103" s="173"/>
      <c r="E103" s="173"/>
      <c r="F103" s="174"/>
    </row>
    <row r="104" spans="1:7" ht="15">
      <c r="F104" s="49"/>
    </row>
    <row r="105" spans="1:7" ht="15">
      <c r="F105" s="49"/>
    </row>
    <row r="106" spans="1:7" ht="15">
      <c r="F106" s="49"/>
    </row>
    <row r="107" spans="1:7" s="90" customFormat="1">
      <c r="A107" s="86"/>
      <c r="B107" s="92" t="s">
        <v>54</v>
      </c>
      <c r="C107" s="94"/>
      <c r="D107" s="86"/>
      <c r="E107" s="86"/>
      <c r="F107" s="86"/>
    </row>
    <row r="108" spans="1:7">
      <c r="B108" s="53"/>
      <c r="C108" s="5"/>
      <c r="D108" s="14"/>
      <c r="E108" s="14"/>
      <c r="F108" s="14"/>
    </row>
    <row r="109" spans="1:7" ht="13.5" customHeight="1"/>
    <row r="110" spans="1:7" ht="24.75">
      <c r="B110" s="49"/>
      <c r="C110" s="36" t="s">
        <v>55</v>
      </c>
      <c r="D110" s="36" t="s">
        <v>56</v>
      </c>
      <c r="E110" s="36" t="s">
        <v>57</v>
      </c>
      <c r="F110" s="74" t="s">
        <v>58</v>
      </c>
    </row>
    <row r="111" spans="1:7" ht="15">
      <c r="B111" s="49"/>
      <c r="C111" s="75" t="s">
        <v>59</v>
      </c>
      <c r="D111" s="32">
        <v>0.55000000000000004</v>
      </c>
      <c r="E111" s="76">
        <f>+F78</f>
        <v>0</v>
      </c>
      <c r="F111" s="31">
        <f>D111*E111</f>
        <v>0</v>
      </c>
    </row>
    <row r="112" spans="1:7" ht="15">
      <c r="B112" s="49"/>
      <c r="C112" s="75" t="s">
        <v>60</v>
      </c>
      <c r="D112" s="32">
        <v>0.35</v>
      </c>
      <c r="E112" s="76">
        <f>+F91</f>
        <v>0</v>
      </c>
      <c r="F112" s="31">
        <f>D112*E112</f>
        <v>0</v>
      </c>
    </row>
    <row r="113" spans="1:6" ht="15">
      <c r="B113" s="49"/>
      <c r="C113" s="75" t="s">
        <v>61</v>
      </c>
      <c r="D113" s="32">
        <v>0.1</v>
      </c>
      <c r="E113" s="76">
        <f>+F101</f>
        <v>0</v>
      </c>
      <c r="F113" s="31">
        <f>D113*E113</f>
        <v>0</v>
      </c>
    </row>
    <row r="114" spans="1:6" s="10" customFormat="1">
      <c r="A114" s="50"/>
      <c r="B114" s="6"/>
      <c r="C114" s="77" t="s">
        <v>62</v>
      </c>
      <c r="D114" s="78">
        <v>0.99999999999999989</v>
      </c>
      <c r="E114" s="79"/>
      <c r="F114" s="35">
        <f>SUM(F111:F113)</f>
        <v>0</v>
      </c>
    </row>
    <row r="115" spans="1:6" s="10" customFormat="1" ht="12" customHeight="1">
      <c r="A115" s="50"/>
      <c r="C115" s="56"/>
      <c r="D115" s="57"/>
      <c r="E115" s="58"/>
    </row>
    <row r="116" spans="1:6" s="70" customFormat="1">
      <c r="A116" s="80"/>
      <c r="B116" s="73" t="s">
        <v>63</v>
      </c>
      <c r="C116" s="73"/>
      <c r="D116" s="73"/>
      <c r="E116" s="73"/>
      <c r="F116" s="73"/>
    </row>
    <row r="117" spans="1:6" s="10" customFormat="1">
      <c r="A117" s="50"/>
      <c r="B117" s="53"/>
      <c r="C117" s="53"/>
      <c r="D117" s="53"/>
      <c r="E117" s="53"/>
      <c r="F117" s="53"/>
    </row>
    <row r="118" spans="1:6" ht="9.75" customHeight="1">
      <c r="B118" s="59"/>
      <c r="C118" s="59"/>
      <c r="D118" s="59"/>
      <c r="E118" s="59"/>
      <c r="F118" s="59"/>
    </row>
    <row r="119" spans="1:6" ht="81.75" customHeight="1">
      <c r="B119" s="175" t="s">
        <v>64</v>
      </c>
      <c r="C119" s="175"/>
      <c r="D119" s="175"/>
      <c r="E119" s="175"/>
      <c r="F119" s="175"/>
    </row>
    <row r="120" spans="1:6">
      <c r="B120" s="59"/>
      <c r="C120" s="59"/>
      <c r="D120" s="59"/>
      <c r="E120" s="59"/>
      <c r="F120" s="59"/>
    </row>
    <row r="121" spans="1:6" ht="36">
      <c r="A121" s="14">
        <v>1</v>
      </c>
      <c r="B121" s="81"/>
      <c r="C121" s="37" t="s">
        <v>19</v>
      </c>
      <c r="D121" s="37" t="s">
        <v>20</v>
      </c>
      <c r="E121" s="37" t="s">
        <v>65</v>
      </c>
      <c r="F121" s="37" t="s">
        <v>22</v>
      </c>
    </row>
    <row r="122" spans="1:6" ht="72">
      <c r="A122" s="14">
        <v>4</v>
      </c>
      <c r="B122" s="30" t="s">
        <v>66</v>
      </c>
      <c r="C122" s="52" t="s">
        <v>67</v>
      </c>
      <c r="D122" s="82">
        <v>0.25</v>
      </c>
      <c r="E122" s="83"/>
      <c r="F122" s="30">
        <f t="shared" ref="F122:F125" si="3">D122*E122</f>
        <v>0</v>
      </c>
    </row>
    <row r="123" spans="1:6" ht="326.25">
      <c r="A123" s="14">
        <v>4</v>
      </c>
      <c r="B123" s="30" t="s">
        <v>68</v>
      </c>
      <c r="C123" s="84" t="s">
        <v>69</v>
      </c>
      <c r="D123" s="82">
        <v>0.25</v>
      </c>
      <c r="E123" s="83"/>
      <c r="F123" s="30">
        <f t="shared" si="3"/>
        <v>0</v>
      </c>
    </row>
    <row r="124" spans="1:6">
      <c r="B124" s="30" t="s">
        <v>70</v>
      </c>
      <c r="C124" s="84" t="s">
        <v>71</v>
      </c>
      <c r="D124" s="82">
        <v>0.25</v>
      </c>
      <c r="E124" s="83"/>
      <c r="F124" s="30">
        <f t="shared" si="3"/>
        <v>0</v>
      </c>
    </row>
    <row r="125" spans="1:6">
      <c r="B125" s="30" t="s">
        <v>72</v>
      </c>
      <c r="C125" s="84" t="s">
        <v>73</v>
      </c>
      <c r="D125" s="82">
        <v>0.25</v>
      </c>
      <c r="E125" s="83"/>
      <c r="F125" s="30">
        <f t="shared" si="3"/>
        <v>0</v>
      </c>
    </row>
    <row r="126" spans="1:6">
      <c r="B126" s="30"/>
      <c r="C126" s="33" t="s">
        <v>39</v>
      </c>
      <c r="D126" s="39">
        <v>1</v>
      </c>
      <c r="E126" s="83"/>
      <c r="F126" s="35">
        <f>SUM(F122:F125)</f>
        <v>0</v>
      </c>
    </row>
    <row r="127" spans="1:6" ht="15">
      <c r="B127" s="49"/>
      <c r="C127" s="49" t="s">
        <v>74</v>
      </c>
      <c r="D127" s="49"/>
      <c r="E127" s="49"/>
      <c r="F127" s="49"/>
    </row>
    <row r="128" spans="1:6" ht="26.45" customHeight="1">
      <c r="B128" s="8" t="s">
        <v>75</v>
      </c>
      <c r="C128" s="176" t="s">
        <v>76</v>
      </c>
      <c r="D128" s="176"/>
      <c r="E128" s="176"/>
      <c r="F128" s="176"/>
    </row>
    <row r="129" spans="1:6" ht="18" customHeight="1">
      <c r="B129" s="60"/>
      <c r="C129" s="49"/>
      <c r="D129" s="49"/>
      <c r="E129" s="49"/>
      <c r="F129" s="49"/>
    </row>
    <row r="130" spans="1:6" s="70" customFormat="1">
      <c r="A130" s="80"/>
      <c r="B130" s="73" t="s">
        <v>208</v>
      </c>
      <c r="C130" s="73"/>
      <c r="D130" s="73"/>
      <c r="E130" s="73"/>
      <c r="F130" s="73"/>
    </row>
    <row r="131" spans="1:6" s="10" customFormat="1">
      <c r="A131" s="50"/>
      <c r="B131" s="53"/>
      <c r="C131" s="53"/>
      <c r="D131" s="53"/>
      <c r="E131" s="53"/>
      <c r="F131" s="53"/>
    </row>
    <row r="132" spans="1:6" s="10" customFormat="1">
      <c r="A132" s="50"/>
      <c r="B132" s="53"/>
      <c r="C132" s="53"/>
      <c r="D132" s="53"/>
      <c r="E132" s="53"/>
      <c r="F132" s="53"/>
    </row>
    <row r="133" spans="1:6" s="90" customFormat="1" ht="12" customHeight="1">
      <c r="A133" s="86"/>
      <c r="B133" s="186" t="s">
        <v>214</v>
      </c>
      <c r="C133" s="187"/>
      <c r="D133" s="187"/>
      <c r="E133" s="187"/>
      <c r="F133" s="187"/>
    </row>
    <row r="134" spans="1:6" s="10" customFormat="1" ht="51" customHeight="1">
      <c r="A134" s="50"/>
      <c r="B134" s="182" t="s">
        <v>212</v>
      </c>
      <c r="C134" s="182"/>
      <c r="D134" s="182"/>
      <c r="E134" s="182"/>
      <c r="F134" s="182"/>
    </row>
    <row r="135" spans="1:6" s="10" customFormat="1" ht="32.25" customHeight="1">
      <c r="A135" s="50"/>
      <c r="B135" s="183" t="s">
        <v>200</v>
      </c>
      <c r="C135" s="184"/>
      <c r="D135" s="184"/>
      <c r="E135" s="184"/>
      <c r="F135" s="184"/>
    </row>
    <row r="136" spans="1:6" s="10" customFormat="1">
      <c r="A136" s="50"/>
    </row>
    <row r="137" spans="1:6" s="10" customFormat="1" ht="48">
      <c r="A137" s="50"/>
      <c r="B137" s="37" t="s">
        <v>209</v>
      </c>
      <c r="C137" s="37" t="s">
        <v>210</v>
      </c>
      <c r="D137" s="40"/>
      <c r="E137" s="40"/>
      <c r="F137" s="48"/>
    </row>
    <row r="138" spans="1:6" s="10" customFormat="1" ht="14.25">
      <c r="A138" s="50"/>
      <c r="B138" s="30"/>
      <c r="C138" s="85">
        <f>+IF(B138&lt;5, -1, IF(AND(B138&gt;=5,B138&lt;=6.99), 1,IF(AND(B138&gt;=7,B138&lt;=8.99),2,3)))</f>
        <v>-1</v>
      </c>
      <c r="D138" s="40"/>
      <c r="E138" s="40"/>
      <c r="F138" s="48"/>
    </row>
    <row r="139" spans="1:6" s="10" customFormat="1" ht="63.75" customHeight="1">
      <c r="A139" s="50"/>
      <c r="B139" s="185" t="s">
        <v>211</v>
      </c>
      <c r="C139" s="185"/>
      <c r="D139" s="185"/>
      <c r="E139" s="185"/>
      <c r="F139" s="185"/>
    </row>
    <row r="140" spans="1:6" s="10" customFormat="1">
      <c r="A140" s="50"/>
      <c r="B140" s="53"/>
      <c r="C140" s="53"/>
      <c r="D140" s="53"/>
      <c r="E140" s="53"/>
      <c r="F140" s="53"/>
    </row>
    <row r="141" spans="1:6" s="10" customFormat="1">
      <c r="A141" s="50"/>
      <c r="B141" s="53"/>
      <c r="C141" s="53"/>
      <c r="D141" s="53"/>
      <c r="E141" s="53"/>
      <c r="F141" s="53"/>
    </row>
    <row r="142" spans="1:6" s="70" customFormat="1">
      <c r="A142" s="80"/>
      <c r="B142" s="73" t="s">
        <v>77</v>
      </c>
      <c r="C142" s="73"/>
      <c r="D142" s="73"/>
      <c r="E142" s="73"/>
      <c r="F142" s="73"/>
    </row>
    <row r="143" spans="1:6" s="10" customFormat="1">
      <c r="A143" s="50"/>
      <c r="B143" s="53"/>
      <c r="C143" s="53"/>
      <c r="D143" s="53"/>
      <c r="E143" s="53"/>
      <c r="F143" s="53"/>
    </row>
    <row r="144" spans="1:6" s="49" customFormat="1" ht="23.1" customHeight="1" thickBot="1">
      <c r="A144" s="68"/>
      <c r="B144" s="6"/>
      <c r="C144" s="6"/>
      <c r="D144" s="6"/>
      <c r="E144" s="6"/>
      <c r="F144" s="6"/>
    </row>
    <row r="145" spans="2:6" ht="16.5" customHeight="1" thickBot="1">
      <c r="D145" s="16" t="s">
        <v>56</v>
      </c>
      <c r="E145" s="61" t="s">
        <v>78</v>
      </c>
      <c r="F145" s="49"/>
    </row>
    <row r="146" spans="2:6" ht="22.5" customHeight="1">
      <c r="C146" s="17" t="s">
        <v>79</v>
      </c>
      <c r="D146" s="18">
        <v>0.7</v>
      </c>
      <c r="E146" s="62">
        <f>D146*F114</f>
        <v>0</v>
      </c>
      <c r="F146" s="23"/>
    </row>
    <row r="147" spans="2:6" ht="15">
      <c r="C147" s="63" t="s">
        <v>80</v>
      </c>
      <c r="D147" s="55">
        <v>0.2</v>
      </c>
      <c r="E147" s="64">
        <f>D147*F126</f>
        <v>0</v>
      </c>
      <c r="F147" s="49"/>
    </row>
    <row r="148" spans="2:6" ht="15">
      <c r="C148" s="63" t="s">
        <v>213</v>
      </c>
      <c r="D148" s="55">
        <v>0.1</v>
      </c>
      <c r="E148" s="64">
        <f>D148*C138</f>
        <v>-0.1</v>
      </c>
      <c r="F148" s="49"/>
    </row>
    <row r="149" spans="2:6" ht="18.75">
      <c r="B149" s="14" t="s">
        <v>81</v>
      </c>
      <c r="C149" s="63" t="s">
        <v>82</v>
      </c>
      <c r="D149" s="55">
        <v>1</v>
      </c>
      <c r="E149" s="65">
        <f>SUM(E146:E148)</f>
        <v>-0.1</v>
      </c>
      <c r="F149" s="49"/>
    </row>
    <row r="150" spans="2:6" ht="14.1" customHeight="1" thickBot="1">
      <c r="C150" s="66" t="s">
        <v>83</v>
      </c>
      <c r="D150" s="189" t="str">
        <f>+IF(OR(E149&lt;2.9),"No adjudicable","Adjudicable")</f>
        <v>No adjudicable</v>
      </c>
      <c r="E150" s="190"/>
      <c r="F150" s="49"/>
    </row>
    <row r="151" spans="2:6">
      <c r="C151" s="191"/>
      <c r="D151" s="191"/>
      <c r="E151" s="191"/>
      <c r="F151" s="19"/>
    </row>
    <row r="152" spans="2:6" ht="23.1" customHeight="1">
      <c r="C152" s="67" t="s">
        <v>84</v>
      </c>
    </row>
    <row r="153" spans="2:6">
      <c r="B153" s="7" t="s">
        <v>85</v>
      </c>
      <c r="C153" s="22" t="s">
        <v>83</v>
      </c>
      <c r="D153" s="192" t="s">
        <v>86</v>
      </c>
      <c r="E153" s="193"/>
      <c r="F153" s="194"/>
    </row>
    <row r="154" spans="2:6" ht="54.95" customHeight="1">
      <c r="B154" s="8" t="s">
        <v>87</v>
      </c>
      <c r="C154" s="12" t="s">
        <v>88</v>
      </c>
      <c r="D154" s="195" t="s">
        <v>89</v>
      </c>
      <c r="E154" s="196"/>
      <c r="F154" s="197"/>
    </row>
    <row r="155" spans="2:6" ht="81" customHeight="1">
      <c r="B155" s="11" t="s">
        <v>90</v>
      </c>
      <c r="C155" s="12" t="s">
        <v>91</v>
      </c>
      <c r="D155" s="198" t="s">
        <v>92</v>
      </c>
      <c r="E155" s="198"/>
      <c r="F155" s="198"/>
    </row>
    <row r="156" spans="2:6">
      <c r="B156" s="15"/>
      <c r="C156" s="15"/>
      <c r="D156" s="15"/>
      <c r="E156" s="15"/>
      <c r="F156" s="15"/>
    </row>
    <row r="157" spans="2:6">
      <c r="B157" s="15"/>
      <c r="C157" s="15"/>
      <c r="D157" s="15"/>
      <c r="E157" s="15"/>
      <c r="F157" s="15"/>
    </row>
    <row r="158" spans="2:6">
      <c r="D158" s="199"/>
      <c r="E158" s="188"/>
      <c r="F158" s="200"/>
    </row>
    <row r="159" spans="2:6">
      <c r="D159" s="201"/>
      <c r="E159" s="202"/>
      <c r="F159" s="203"/>
    </row>
    <row r="160" spans="2:6">
      <c r="D160" s="204"/>
      <c r="E160" s="205"/>
      <c r="F160" s="206"/>
    </row>
    <row r="161" spans="4:6">
      <c r="D161" s="188" t="s">
        <v>93</v>
      </c>
      <c r="E161" s="188"/>
      <c r="F161" s="188"/>
    </row>
    <row r="162" spans="4:6" ht="15">
      <c r="F162" s="49"/>
    </row>
  </sheetData>
  <sheetProtection formatCells="0"/>
  <protectedRanges>
    <protectedRange sqref="E86:E89" name="Rango2"/>
    <protectedRange sqref="C92" name="Rango3_1"/>
    <protectedRange sqref="G81:IU81" name="Rango12"/>
    <protectedRange sqref="C92:F93" name="Rango13"/>
    <protectedRange sqref="C50:F57" name="Rango1_2"/>
    <protectedRange sqref="D158" name="Rango3_1_2"/>
    <protectedRange sqref="E98:E100 E70:E77" name="Rango2_1"/>
    <protectedRange sqref="C102 C79" name="Rango3_1_3"/>
    <protectedRange sqref="B102:F103 C95:F95 C79:F80" name="Rango11"/>
    <protectedRange sqref="D127" name="Rango7_1"/>
    <protectedRange sqref="E122:E126" name="Rango7_3_1"/>
    <protectedRange sqref="E90" name="Rango2_2"/>
    <protectedRange sqref="D122:D125" name="Rango7_3_1_1"/>
    <protectedRange sqref="D150" name="Rango8_1"/>
    <protectedRange sqref="B139" name="Rango4"/>
    <protectedRange sqref="B138" name="Rango4_1_2"/>
  </protectedRanges>
  <mergeCells count="26">
    <mergeCell ref="B134:F134"/>
    <mergeCell ref="B135:F135"/>
    <mergeCell ref="B139:F139"/>
    <mergeCell ref="B133:F133"/>
    <mergeCell ref="D161:F161"/>
    <mergeCell ref="D150:E150"/>
    <mergeCell ref="C151:E151"/>
    <mergeCell ref="D153:F153"/>
    <mergeCell ref="D154:F154"/>
    <mergeCell ref="D155:F155"/>
    <mergeCell ref="D158:F160"/>
    <mergeCell ref="C102:F103"/>
    <mergeCell ref="B119:F119"/>
    <mergeCell ref="C79:F80"/>
    <mergeCell ref="C128:F128"/>
    <mergeCell ref="D56:E56"/>
    <mergeCell ref="D57:E57"/>
    <mergeCell ref="C62:D62"/>
    <mergeCell ref="C63:D63"/>
    <mergeCell ref="B65:F65"/>
    <mergeCell ref="D55:E55"/>
    <mergeCell ref="D50:E50"/>
    <mergeCell ref="D51:E51"/>
    <mergeCell ref="D52:E52"/>
    <mergeCell ref="D53:E53"/>
    <mergeCell ref="D54:E54"/>
  </mergeCells>
  <conditionalFormatting sqref="E62:E63">
    <cfRule type="cellIs" dxfId="2" priority="5" operator="equal">
      <formula>"NO"</formula>
    </cfRule>
    <cfRule type="cellIs" dxfId="1" priority="6" operator="equal">
      <formula>"SI"</formula>
    </cfRule>
  </conditionalFormatting>
  <conditionalFormatting sqref="D150">
    <cfRule type="cellIs" dxfId="0" priority="1" operator="equal">
      <formula>"No adjudicable"</formula>
    </cfRule>
  </conditionalFormatting>
  <dataValidations count="4">
    <dataValidation type="whole" allowBlank="1" showInputMessage="1" showErrorMessage="1" sqref="E98:E100 E86:E90 E70:E76" xr:uid="{00000000-0002-0000-0000-000000000000}">
      <formula1>1</formula1>
      <formula2>4</formula2>
    </dataValidation>
    <dataValidation type="list" allowBlank="1" showInputMessage="1" showErrorMessage="1" sqref="E122:E126" xr:uid="{00000000-0002-0000-0000-000002000000}">
      <formula1>$A$121:$A$122</formula1>
    </dataValidation>
    <dataValidation type="list" allowBlank="1" showInputMessage="1" showErrorMessage="1" sqref="E62:E63" xr:uid="{00000000-0002-0000-0000-000003000000}">
      <formula1>$B$62:$B$63</formula1>
    </dataValidation>
    <dataValidation type="decimal" allowBlank="1" showInputMessage="1" showErrorMessage="1" sqref="B138" xr:uid="{CC3CE278-9FE5-466F-877B-3C71993207A4}">
      <formula1>0</formula1>
      <formula2>10</formula2>
    </dataValidation>
  </dataValidations>
  <printOptions horizontalCentered="1"/>
  <pageMargins left="0.25" right="0.25" top="0.75" bottom="0.75" header="0.3" footer="0.3"/>
  <pageSetup paperSize="14" scale="73" orientation="portrait" r:id="rId1"/>
  <rowBreaks count="2" manualBreakCount="2">
    <brk id="58" min="1" max="5" man="1"/>
    <brk id="94"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9:F77"/>
  <sheetViews>
    <sheetView topLeftCell="A78" zoomScale="85" zoomScaleNormal="85" workbookViewId="0">
      <selection activeCell="D11" sqref="D11"/>
    </sheetView>
  </sheetViews>
  <sheetFormatPr baseColWidth="10" defaultColWidth="11.42578125" defaultRowHeight="15"/>
  <cols>
    <col min="1" max="1" width="6.7109375" style="49" customWidth="1"/>
    <col min="2" max="2" width="47.28515625" style="95" customWidth="1"/>
    <col min="3" max="3" width="33.28515625" style="95" customWidth="1"/>
    <col min="4" max="5" width="36.28515625" style="95" customWidth="1"/>
    <col min="6" max="6" width="54.140625" style="95" customWidth="1"/>
    <col min="7" max="16384" width="11.42578125" style="49"/>
  </cols>
  <sheetData>
    <row r="9" spans="1:6" ht="39" customHeight="1"/>
    <row r="10" spans="1:6" s="23" customFormat="1">
      <c r="A10" s="96"/>
      <c r="B10" s="97"/>
      <c r="C10" s="97"/>
      <c r="D10" s="97"/>
      <c r="E10" s="97"/>
      <c r="F10" s="97"/>
    </row>
    <row r="11" spans="1:6" s="23" customFormat="1" ht="17.25">
      <c r="A11" s="98"/>
      <c r="B11" s="97"/>
      <c r="C11" s="97"/>
      <c r="D11" s="97"/>
      <c r="E11" s="97"/>
      <c r="F11" s="97"/>
    </row>
    <row r="12" spans="1:6" s="23" customFormat="1">
      <c r="A12" s="96"/>
      <c r="B12" s="97"/>
      <c r="C12" s="97"/>
      <c r="D12" s="97"/>
      <c r="E12" s="97"/>
      <c r="F12" s="97"/>
    </row>
    <row r="13" spans="1:6" s="23" customFormat="1">
      <c r="A13" s="99" t="s">
        <v>94</v>
      </c>
      <c r="B13" s="97"/>
      <c r="C13" s="97"/>
      <c r="D13" s="97"/>
      <c r="E13" s="97"/>
      <c r="F13" s="97"/>
    </row>
    <row r="14" spans="1:6" s="23" customFormat="1" ht="15.75" thickBot="1">
      <c r="A14" s="96"/>
      <c r="B14" s="97"/>
      <c r="C14" s="97"/>
      <c r="D14" s="97"/>
      <c r="E14" s="97"/>
      <c r="F14" s="97"/>
    </row>
    <row r="15" spans="1:6" s="23" customFormat="1">
      <c r="A15" s="100" t="s">
        <v>95</v>
      </c>
      <c r="B15" s="101" t="s">
        <v>19</v>
      </c>
      <c r="C15" s="101">
        <v>1</v>
      </c>
      <c r="D15" s="101">
        <v>2</v>
      </c>
      <c r="E15" s="101">
        <v>3</v>
      </c>
      <c r="F15" s="102">
        <v>4</v>
      </c>
    </row>
    <row r="16" spans="1:6" s="23" customFormat="1">
      <c r="A16" s="211" t="s">
        <v>96</v>
      </c>
      <c r="B16" s="212"/>
      <c r="C16" s="212"/>
      <c r="D16" s="212"/>
      <c r="E16" s="212"/>
      <c r="F16" s="213"/>
    </row>
    <row r="17" spans="1:6" s="23" customFormat="1" ht="74.099999999999994" customHeight="1">
      <c r="A17" s="103" t="s">
        <v>97</v>
      </c>
      <c r="B17" s="104" t="s">
        <v>98</v>
      </c>
      <c r="C17" s="105" t="s">
        <v>99</v>
      </c>
      <c r="D17" s="105" t="s">
        <v>100</v>
      </c>
      <c r="E17" s="105" t="s">
        <v>101</v>
      </c>
      <c r="F17" s="106" t="s">
        <v>102</v>
      </c>
    </row>
    <row r="18" spans="1:6" s="23" customFormat="1">
      <c r="A18" s="211" t="s">
        <v>103</v>
      </c>
      <c r="B18" s="212"/>
      <c r="C18" s="212"/>
      <c r="D18" s="212"/>
      <c r="E18" s="212"/>
      <c r="F18" s="213"/>
    </row>
    <row r="19" spans="1:6" s="23" customFormat="1" ht="165" customHeight="1">
      <c r="A19" s="103" t="s">
        <v>104</v>
      </c>
      <c r="B19" s="105" t="s">
        <v>105</v>
      </c>
      <c r="C19" s="105" t="s">
        <v>106</v>
      </c>
      <c r="D19" s="105" t="s">
        <v>107</v>
      </c>
      <c r="E19" s="105" t="s">
        <v>108</v>
      </c>
      <c r="F19" s="106" t="s">
        <v>109</v>
      </c>
    </row>
    <row r="20" spans="1:6" s="23" customFormat="1" ht="60">
      <c r="A20" s="103" t="s">
        <v>110</v>
      </c>
      <c r="B20" s="107" t="s">
        <v>28</v>
      </c>
      <c r="C20" s="107" t="s">
        <v>111</v>
      </c>
      <c r="D20" s="107" t="s">
        <v>112</v>
      </c>
      <c r="E20" s="107" t="s">
        <v>112</v>
      </c>
      <c r="F20" s="108" t="s">
        <v>113</v>
      </c>
    </row>
    <row r="21" spans="1:6" s="23" customFormat="1">
      <c r="A21" s="211" t="s">
        <v>114</v>
      </c>
      <c r="B21" s="212"/>
      <c r="C21" s="212"/>
      <c r="D21" s="212"/>
      <c r="E21" s="212"/>
      <c r="F21" s="213"/>
    </row>
    <row r="22" spans="1:6" s="23" customFormat="1" ht="96" customHeight="1">
      <c r="A22" s="103" t="s">
        <v>115</v>
      </c>
      <c r="B22" s="105" t="s">
        <v>116</v>
      </c>
      <c r="C22" s="105" t="s">
        <v>117</v>
      </c>
      <c r="D22" s="107" t="s">
        <v>112</v>
      </c>
      <c r="E22" s="107" t="s">
        <v>112</v>
      </c>
      <c r="F22" s="106" t="s">
        <v>116</v>
      </c>
    </row>
    <row r="23" spans="1:6" s="23" customFormat="1" ht="126.75" customHeight="1">
      <c r="A23" s="103" t="s">
        <v>118</v>
      </c>
      <c r="B23" s="107" t="s">
        <v>32</v>
      </c>
      <c r="C23" s="107" t="s">
        <v>119</v>
      </c>
      <c r="D23" s="107" t="s">
        <v>112</v>
      </c>
      <c r="E23" s="107" t="s">
        <v>112</v>
      </c>
      <c r="F23" s="108" t="s">
        <v>120</v>
      </c>
    </row>
    <row r="24" spans="1:6" s="23" customFormat="1" ht="201.95" customHeight="1">
      <c r="A24" s="103" t="s">
        <v>121</v>
      </c>
      <c r="B24" s="109" t="s">
        <v>122</v>
      </c>
      <c r="C24" s="110" t="s">
        <v>123</v>
      </c>
      <c r="D24" s="109" t="s">
        <v>124</v>
      </c>
      <c r="E24" s="109" t="s">
        <v>125</v>
      </c>
      <c r="F24" s="111" t="s">
        <v>126</v>
      </c>
    </row>
    <row r="25" spans="1:6" s="23" customFormat="1">
      <c r="A25" s="211" t="s">
        <v>127</v>
      </c>
      <c r="B25" s="212"/>
      <c r="C25" s="212"/>
      <c r="D25" s="212"/>
      <c r="E25" s="212"/>
      <c r="F25" s="213"/>
    </row>
    <row r="26" spans="1:6" s="23" customFormat="1" ht="104.1" customHeight="1">
      <c r="A26" s="103" t="s">
        <v>128</v>
      </c>
      <c r="B26" s="109" t="s">
        <v>129</v>
      </c>
      <c r="C26" s="110" t="s">
        <v>130</v>
      </c>
      <c r="D26" s="109" t="s">
        <v>131</v>
      </c>
      <c r="E26" s="109" t="s">
        <v>132</v>
      </c>
      <c r="F26" s="111" t="s">
        <v>133</v>
      </c>
    </row>
    <row r="27" spans="1:6" s="23" customFormat="1" ht="118.5" customHeight="1" thickBot="1">
      <c r="A27" s="112" t="s">
        <v>134</v>
      </c>
      <c r="B27" s="113" t="s">
        <v>135</v>
      </c>
      <c r="C27" s="113" t="s">
        <v>136</v>
      </c>
      <c r="D27" s="113" t="s">
        <v>137</v>
      </c>
      <c r="E27" s="113" t="s">
        <v>138</v>
      </c>
      <c r="F27" s="114" t="s">
        <v>139</v>
      </c>
    </row>
    <row r="28" spans="1:6" s="23" customFormat="1">
      <c r="A28" s="115"/>
      <c r="B28" s="116"/>
      <c r="C28" s="116"/>
      <c r="D28" s="116"/>
      <c r="E28" s="116"/>
      <c r="F28" s="116"/>
    </row>
    <row r="29" spans="1:6" s="23" customFormat="1" ht="36.950000000000003" customHeight="1">
      <c r="A29" s="99" t="s">
        <v>140</v>
      </c>
      <c r="B29" s="97"/>
      <c r="C29" s="97"/>
      <c r="D29" s="97"/>
      <c r="E29" s="97"/>
      <c r="F29" s="97"/>
    </row>
    <row r="30" spans="1:6" s="23" customFormat="1" ht="15.75" thickBot="1">
      <c r="A30" s="96"/>
      <c r="B30" s="97"/>
      <c r="C30" s="97"/>
      <c r="D30" s="97"/>
      <c r="E30" s="97"/>
      <c r="F30" s="97"/>
    </row>
    <row r="31" spans="1:6" s="23" customFormat="1" ht="15.75" thickBot="1">
      <c r="A31" s="117" t="s">
        <v>95</v>
      </c>
      <c r="B31" s="118" t="s">
        <v>19</v>
      </c>
      <c r="C31" s="118">
        <v>1</v>
      </c>
      <c r="D31" s="118">
        <v>2</v>
      </c>
      <c r="E31" s="118">
        <v>3</v>
      </c>
      <c r="F31" s="119">
        <v>4</v>
      </c>
    </row>
    <row r="32" spans="1:6" s="23" customFormat="1" ht="15.75" thickBot="1">
      <c r="A32" s="211" t="s">
        <v>141</v>
      </c>
      <c r="B32" s="212"/>
      <c r="C32" s="212"/>
      <c r="D32" s="212"/>
      <c r="E32" s="212"/>
      <c r="F32" s="213"/>
    </row>
    <row r="33" spans="1:6" s="23" customFormat="1" ht="75">
      <c r="A33" s="120" t="s">
        <v>142</v>
      </c>
      <c r="B33" s="121" t="s">
        <v>143</v>
      </c>
      <c r="C33" s="121" t="s">
        <v>144</v>
      </c>
      <c r="D33" s="121" t="s">
        <v>145</v>
      </c>
      <c r="E33" s="121" t="s">
        <v>146</v>
      </c>
      <c r="F33" s="122" t="s">
        <v>147</v>
      </c>
    </row>
    <row r="34" spans="1:6" s="23" customFormat="1" ht="108" customHeight="1">
      <c r="A34" s="103" t="s">
        <v>148</v>
      </c>
      <c r="B34" s="107" t="s">
        <v>149</v>
      </c>
      <c r="C34" s="107" t="s">
        <v>150</v>
      </c>
      <c r="D34" s="107" t="s">
        <v>151</v>
      </c>
      <c r="E34" s="107" t="s">
        <v>152</v>
      </c>
      <c r="F34" s="108" t="s">
        <v>153</v>
      </c>
    </row>
    <row r="35" spans="1:6" s="23" customFormat="1">
      <c r="A35" s="211" t="s">
        <v>154</v>
      </c>
      <c r="B35" s="212"/>
      <c r="C35" s="212"/>
      <c r="D35" s="212"/>
      <c r="E35" s="212"/>
      <c r="F35" s="213"/>
    </row>
    <row r="36" spans="1:6" s="23" customFormat="1" ht="155.1" customHeight="1">
      <c r="A36" s="103" t="s">
        <v>155</v>
      </c>
      <c r="B36" s="123" t="s">
        <v>45</v>
      </c>
      <c r="C36" s="124" t="s">
        <v>156</v>
      </c>
      <c r="D36" s="123" t="s">
        <v>157</v>
      </c>
      <c r="E36" s="123" t="s">
        <v>158</v>
      </c>
      <c r="F36" s="125" t="s">
        <v>159</v>
      </c>
    </row>
    <row r="37" spans="1:6" s="23" customFormat="1" ht="155.1" customHeight="1">
      <c r="A37" s="126" t="s">
        <v>160</v>
      </c>
      <c r="B37" s="127" t="s">
        <v>46</v>
      </c>
      <c r="C37" s="124" t="s">
        <v>161</v>
      </c>
      <c r="D37" s="127" t="s">
        <v>162</v>
      </c>
      <c r="E37" s="127" t="s">
        <v>163</v>
      </c>
      <c r="F37" s="128" t="s">
        <v>164</v>
      </c>
    </row>
    <row r="38" spans="1:6" s="23" customFormat="1" ht="153.94999999999999" customHeight="1" thickBot="1">
      <c r="A38" s="112" t="s">
        <v>165</v>
      </c>
      <c r="B38" s="129" t="s">
        <v>47</v>
      </c>
      <c r="C38" s="113" t="s">
        <v>166</v>
      </c>
      <c r="D38" s="129" t="s">
        <v>167</v>
      </c>
      <c r="E38" s="129" t="s">
        <v>168</v>
      </c>
      <c r="F38" s="130" t="s">
        <v>169</v>
      </c>
    </row>
    <row r="39" spans="1:6" s="23" customFormat="1">
      <c r="A39" s="96"/>
      <c r="B39" s="97"/>
      <c r="C39" s="97"/>
      <c r="D39" s="97"/>
      <c r="E39" s="97"/>
      <c r="F39" s="97"/>
    </row>
    <row r="40" spans="1:6" s="23" customFormat="1">
      <c r="B40" s="97"/>
      <c r="C40" s="97"/>
      <c r="D40" s="97"/>
      <c r="E40" s="97"/>
      <c r="F40" s="97"/>
    </row>
    <row r="41" spans="1:6" s="23" customFormat="1">
      <c r="A41" s="131" t="s">
        <v>170</v>
      </c>
      <c r="B41" s="95"/>
      <c r="C41" s="95"/>
      <c r="D41" s="95"/>
      <c r="E41" s="95"/>
      <c r="F41" s="95"/>
    </row>
    <row r="42" spans="1:6" s="23" customFormat="1" ht="15.75" thickBot="1">
      <c r="A42" s="49"/>
      <c r="B42" s="95"/>
      <c r="C42" s="95"/>
      <c r="D42" s="95"/>
      <c r="E42" s="95"/>
      <c r="F42" s="95"/>
    </row>
    <row r="43" spans="1:6" s="23" customFormat="1" ht="15.75" thickBot="1">
      <c r="A43" s="132"/>
      <c r="B43" s="133" t="s">
        <v>19</v>
      </c>
      <c r="C43" s="133">
        <v>1</v>
      </c>
      <c r="D43" s="133">
        <v>2</v>
      </c>
      <c r="E43" s="133">
        <v>3</v>
      </c>
      <c r="F43" s="134">
        <v>4</v>
      </c>
    </row>
    <row r="44" spans="1:6" s="23" customFormat="1" ht="15.75" thickBot="1">
      <c r="A44" s="211" t="s">
        <v>171</v>
      </c>
      <c r="B44" s="212"/>
      <c r="C44" s="212"/>
      <c r="D44" s="212"/>
      <c r="E44" s="212"/>
      <c r="F44" s="213"/>
    </row>
    <row r="45" spans="1:6" s="23" customFormat="1" ht="83.1" customHeight="1">
      <c r="A45" s="135" t="s">
        <v>172</v>
      </c>
      <c r="B45" s="136" t="s">
        <v>51</v>
      </c>
      <c r="C45" s="121" t="s">
        <v>173</v>
      </c>
      <c r="D45" s="121" t="s">
        <v>174</v>
      </c>
      <c r="E45" s="121" t="s">
        <v>175</v>
      </c>
      <c r="F45" s="122" t="s">
        <v>176</v>
      </c>
    </row>
    <row r="46" spans="1:6" s="23" customFormat="1">
      <c r="A46" s="211" t="s">
        <v>177</v>
      </c>
      <c r="B46" s="212"/>
      <c r="C46" s="212"/>
      <c r="D46" s="212"/>
      <c r="E46" s="212"/>
      <c r="F46" s="213"/>
    </row>
    <row r="47" spans="1:6" s="23" customFormat="1" ht="87" customHeight="1">
      <c r="A47" s="137" t="s">
        <v>178</v>
      </c>
      <c r="B47" s="138" t="s">
        <v>179</v>
      </c>
      <c r="C47" s="138" t="s">
        <v>180</v>
      </c>
      <c r="D47" s="138" t="s">
        <v>181</v>
      </c>
      <c r="E47" s="138" t="s">
        <v>182</v>
      </c>
      <c r="F47" s="139" t="s">
        <v>183</v>
      </c>
    </row>
    <row r="48" spans="1:6" s="23" customFormat="1">
      <c r="A48" s="211" t="s">
        <v>184</v>
      </c>
      <c r="B48" s="212"/>
      <c r="C48" s="212"/>
      <c r="D48" s="212"/>
      <c r="E48" s="212"/>
      <c r="F48" s="213"/>
    </row>
    <row r="49" spans="1:6" s="23" customFormat="1" ht="60.75" thickBot="1">
      <c r="A49" s="140" t="s">
        <v>185</v>
      </c>
      <c r="B49" s="141" t="s">
        <v>53</v>
      </c>
      <c r="C49" s="141" t="s">
        <v>186</v>
      </c>
      <c r="D49" s="141" t="s">
        <v>187</v>
      </c>
      <c r="E49" s="141" t="s">
        <v>188</v>
      </c>
      <c r="F49" s="142" t="s">
        <v>189</v>
      </c>
    </row>
    <row r="50" spans="1:6" s="23" customFormat="1">
      <c r="A50" s="143"/>
      <c r="B50" s="144"/>
      <c r="C50" s="145"/>
      <c r="D50" s="145"/>
      <c r="E50" s="145"/>
      <c r="F50" s="145"/>
    </row>
    <row r="51" spans="1:6" s="23" customFormat="1" ht="15.95" customHeight="1">
      <c r="A51" s="214"/>
      <c r="B51" s="214"/>
      <c r="C51" s="214"/>
      <c r="D51" s="214"/>
      <c r="E51" s="214"/>
      <c r="F51" s="145"/>
    </row>
    <row r="52" spans="1:6" s="23" customFormat="1" ht="20.100000000000001" customHeight="1">
      <c r="A52" s="215" t="s">
        <v>190</v>
      </c>
      <c r="B52" s="215"/>
      <c r="C52" s="215"/>
      <c r="D52" s="215"/>
      <c r="E52" s="215"/>
      <c r="F52" s="145"/>
    </row>
    <row r="53" spans="1:6" s="23" customFormat="1" ht="37.35" customHeight="1">
      <c r="A53" s="214" t="s">
        <v>191</v>
      </c>
      <c r="B53" s="214"/>
      <c r="C53" s="214"/>
      <c r="D53" s="214"/>
      <c r="E53" s="214"/>
      <c r="F53" s="214"/>
    </row>
    <row r="54" spans="1:6" s="23" customFormat="1" ht="2.1" customHeight="1">
      <c r="A54" s="214"/>
      <c r="B54" s="214"/>
      <c r="C54" s="214"/>
      <c r="D54" s="214"/>
      <c r="E54" s="214"/>
      <c r="F54" s="214"/>
    </row>
    <row r="55" spans="1:6" s="23" customFormat="1">
      <c r="A55" s="96"/>
      <c r="B55" s="97"/>
      <c r="C55" s="97"/>
      <c r="D55" s="97"/>
      <c r="E55" s="97"/>
      <c r="F55" s="97"/>
    </row>
    <row r="56" spans="1:6" s="23" customFormat="1">
      <c r="A56" s="99" t="s">
        <v>192</v>
      </c>
    </row>
    <row r="57" spans="1:6" s="23" customFormat="1" ht="15.75" thickBot="1">
      <c r="A57" s="96"/>
    </row>
    <row r="58" spans="1:6" s="23" customFormat="1" ht="15.75" thickBot="1">
      <c r="A58" s="146" t="s">
        <v>95</v>
      </c>
      <c r="B58" s="147" t="s">
        <v>19</v>
      </c>
      <c r="C58" s="147">
        <v>1</v>
      </c>
      <c r="D58" s="147">
        <v>2</v>
      </c>
      <c r="E58" s="147">
        <v>3</v>
      </c>
      <c r="F58" s="148">
        <v>4</v>
      </c>
    </row>
    <row r="59" spans="1:6" s="23" customFormat="1" ht="207" customHeight="1">
      <c r="A59" s="149" t="s">
        <v>66</v>
      </c>
      <c r="B59" s="150" t="s">
        <v>67</v>
      </c>
      <c r="C59" s="150" t="s">
        <v>193</v>
      </c>
      <c r="D59" s="151" t="s">
        <v>194</v>
      </c>
      <c r="E59" s="151" t="s">
        <v>194</v>
      </c>
      <c r="F59" s="152" t="s">
        <v>195</v>
      </c>
    </row>
    <row r="60" spans="1:6" s="23" customFormat="1" ht="409.35" customHeight="1">
      <c r="A60" s="153" t="s">
        <v>68</v>
      </c>
      <c r="B60" s="154" t="s">
        <v>69</v>
      </c>
      <c r="C60" s="110" t="s">
        <v>196</v>
      </c>
      <c r="D60" s="155" t="s">
        <v>194</v>
      </c>
      <c r="E60" s="155" t="s">
        <v>194</v>
      </c>
      <c r="F60" s="156" t="s">
        <v>197</v>
      </c>
    </row>
    <row r="61" spans="1:6" s="23" customFormat="1" ht="30">
      <c r="A61" s="153" t="s">
        <v>70</v>
      </c>
      <c r="B61" s="107" t="s">
        <v>71</v>
      </c>
      <c r="C61" s="157" t="s">
        <v>3</v>
      </c>
      <c r="D61" s="155" t="s">
        <v>194</v>
      </c>
      <c r="E61" s="155" t="s">
        <v>194</v>
      </c>
      <c r="F61" s="158" t="s">
        <v>2</v>
      </c>
    </row>
    <row r="62" spans="1:6" s="23" customFormat="1" ht="30.75" thickBot="1">
      <c r="A62" s="159" t="s">
        <v>72</v>
      </c>
      <c r="B62" s="113" t="s">
        <v>73</v>
      </c>
      <c r="C62" s="160" t="s">
        <v>3</v>
      </c>
      <c r="D62" s="161" t="s">
        <v>194</v>
      </c>
      <c r="E62" s="161" t="s">
        <v>194</v>
      </c>
      <c r="F62" s="162" t="s">
        <v>2</v>
      </c>
    </row>
    <row r="63" spans="1:6" s="23" customFormat="1">
      <c r="A63" s="96"/>
    </row>
    <row r="66" spans="1:6">
      <c r="A66" s="99" t="s">
        <v>198</v>
      </c>
      <c r="B66" s="23"/>
      <c r="C66" s="23"/>
      <c r="D66" s="23"/>
      <c r="E66" s="23"/>
      <c r="F66" s="23"/>
    </row>
    <row r="67" spans="1:6">
      <c r="A67" s="96"/>
      <c r="B67" s="23"/>
      <c r="C67" s="23"/>
      <c r="D67" s="23"/>
      <c r="E67" s="23"/>
      <c r="F67" s="23"/>
    </row>
    <row r="68" spans="1:6">
      <c r="A68" s="207" t="s">
        <v>199</v>
      </c>
      <c r="B68" s="207"/>
      <c r="C68" s="207"/>
      <c r="D68" s="207"/>
      <c r="E68" s="207"/>
      <c r="F68" s="23"/>
    </row>
    <row r="69" spans="1:6">
      <c r="A69" s="207"/>
      <c r="B69" s="207"/>
      <c r="C69" s="207"/>
      <c r="D69" s="207"/>
      <c r="E69" s="207"/>
      <c r="F69" s="23"/>
    </row>
    <row r="70" spans="1:6">
      <c r="A70" s="207"/>
      <c r="B70" s="207"/>
      <c r="C70" s="207"/>
      <c r="D70" s="207"/>
      <c r="E70" s="207"/>
      <c r="F70" s="23"/>
    </row>
    <row r="71" spans="1:6" ht="15.75" thickBot="1">
      <c r="A71" s="163" t="s">
        <v>200</v>
      </c>
      <c r="B71" s="23"/>
      <c r="C71" s="23"/>
      <c r="D71" s="23"/>
      <c r="E71" s="23"/>
      <c r="F71" s="23"/>
    </row>
    <row r="72" spans="1:6">
      <c r="A72" s="100" t="s">
        <v>95</v>
      </c>
      <c r="B72" s="164" t="s">
        <v>19</v>
      </c>
      <c r="C72" s="164">
        <v>-1</v>
      </c>
      <c r="D72" s="164">
        <v>1</v>
      </c>
      <c r="E72" s="164">
        <v>2</v>
      </c>
      <c r="F72" s="165">
        <v>3</v>
      </c>
    </row>
    <row r="73" spans="1:6" ht="33" thickBot="1">
      <c r="A73" s="159" t="s">
        <v>201</v>
      </c>
      <c r="B73" s="166" t="s">
        <v>202</v>
      </c>
      <c r="C73" s="161" t="s">
        <v>203</v>
      </c>
      <c r="D73" s="161" t="s">
        <v>204</v>
      </c>
      <c r="E73" s="161" t="s">
        <v>205</v>
      </c>
      <c r="F73" s="167" t="s">
        <v>206</v>
      </c>
    </row>
    <row r="74" spans="1:6">
      <c r="A74" s="96"/>
      <c r="B74" s="23"/>
      <c r="C74" s="23"/>
      <c r="D74" s="23"/>
      <c r="E74" s="23"/>
      <c r="F74" s="23"/>
    </row>
    <row r="75" spans="1:6">
      <c r="A75" s="96"/>
      <c r="B75" s="23"/>
      <c r="C75" s="23"/>
      <c r="D75" s="23"/>
      <c r="E75" s="23"/>
      <c r="F75" s="23"/>
    </row>
    <row r="76" spans="1:6" ht="22.5" customHeight="1">
      <c r="A76" s="208" t="s">
        <v>215</v>
      </c>
      <c r="B76" s="209"/>
      <c r="C76" s="209"/>
      <c r="D76" s="209"/>
      <c r="E76" s="209"/>
      <c r="F76" s="209"/>
    </row>
    <row r="77" spans="1:6" ht="31.5" customHeight="1">
      <c r="A77" s="210" t="s">
        <v>207</v>
      </c>
      <c r="B77" s="210"/>
      <c r="C77" s="210"/>
      <c r="D77" s="210"/>
      <c r="E77" s="210"/>
      <c r="F77" s="210"/>
    </row>
  </sheetData>
  <mergeCells count="15">
    <mergeCell ref="A68:E70"/>
    <mergeCell ref="A76:F76"/>
    <mergeCell ref="A77:F77"/>
    <mergeCell ref="A16:F16"/>
    <mergeCell ref="A18:F18"/>
    <mergeCell ref="A48:F48"/>
    <mergeCell ref="A51:E51"/>
    <mergeCell ref="A52:E52"/>
    <mergeCell ref="A53:F54"/>
    <mergeCell ref="A21:F21"/>
    <mergeCell ref="A25:F25"/>
    <mergeCell ref="A32:F32"/>
    <mergeCell ref="A35:F35"/>
    <mergeCell ref="A44:F44"/>
    <mergeCell ref="A46:F46"/>
  </mergeCells>
  <pageMargins left="0.70866141732283472" right="0.70866141732283472" top="0.74803149606299213" bottom="0.74803149606299213" header="0.31496062992125984" footer="0.31496062992125984"/>
  <pageSetup paperSize="14" scale="74" orientation="landscape" r:id="rId1"/>
  <headerFooter>
    <oddFooter>Página &amp;P</oddFooter>
  </headerFooter>
  <rowBreaks count="1" manualBreakCount="1">
    <brk id="59"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D4EC1BBCB740D4683D37C0C503F5A53" ma:contentTypeVersion="4" ma:contentTypeDescription="Crear nuevo documento." ma:contentTypeScope="" ma:versionID="8d1c3188cf02d3482281ebfda3d0117c">
  <xsd:schema xmlns:xsd="http://www.w3.org/2001/XMLSchema" xmlns:xs="http://www.w3.org/2001/XMLSchema" xmlns:p="http://schemas.microsoft.com/office/2006/metadata/properties" xmlns:ns2="f45dad88-efb8-4883-81c9-f33e3e0e204b" targetNamespace="http://schemas.microsoft.com/office/2006/metadata/properties" ma:root="true" ma:fieldsID="bfe0c07bbd62fb94edd4ca4828908d45" ns2:_="">
    <xsd:import namespace="f45dad88-efb8-4883-81c9-f33e3e0e204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5dad88-efb8-4883-81c9-f33e3e0e20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777958-2E3E-4E3C-AB05-E8482BB051A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3AB2E83-0BB7-4C10-867C-4819BC5875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5dad88-efb8-4883-81c9-f33e3e0e20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16FEEF-671B-4339-920D-44A652FB1E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PAUTA OPD</vt:lpstr>
      <vt:lpstr>RÚBRICA OPD</vt:lpstr>
      <vt:lpstr>'PAUTA OPD'!Área_de_impresión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angel.estrada</dc:creator>
  <cp:keywords/>
  <dc:description/>
  <cp:lastModifiedBy>Josefina Rodríguez Orellana</cp:lastModifiedBy>
  <cp:revision/>
  <dcterms:created xsi:type="dcterms:W3CDTF">2015-01-23T19:54:24Z</dcterms:created>
  <dcterms:modified xsi:type="dcterms:W3CDTF">2021-11-08T14:40:38Z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0x0101007D4EC1BBCB740D4683D37C0C503F5A53</vt:lpwstr>
  </property>
</Properties>
</file>